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4320" yWindow="600" windowWidth="33720" windowHeight="16440"/>
  </bookViews>
  <sheets>
    <sheet name="Berechnung" sheetId="1" r:id="rId1"/>
    <sheet name="Anleitung" sheetId="2" r:id="rId2"/>
  </sheets>
  <definedNames>
    <definedName name="_xlnm.Print_Area" localSheetId="0">Berechnung!$A$1:$Y$159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1" i="1" l="1"/>
  <c r="D146" i="1"/>
  <c r="D141" i="1"/>
  <c r="D136" i="1"/>
  <c r="D131" i="1"/>
  <c r="D126" i="1"/>
  <c r="D121" i="1"/>
  <c r="D116" i="1"/>
  <c r="D111" i="1"/>
  <c r="D106" i="1"/>
  <c r="D101" i="1"/>
  <c r="D96" i="1"/>
  <c r="D91" i="1"/>
  <c r="D86" i="1"/>
  <c r="D81" i="1"/>
  <c r="D80" i="1"/>
  <c r="Y82" i="1"/>
  <c r="Y84" i="1" s="1"/>
  <c r="X82" i="1"/>
  <c r="W82" i="1"/>
  <c r="W84" i="1" s="1"/>
  <c r="V82" i="1"/>
  <c r="V84" i="1" s="1"/>
  <c r="U82" i="1"/>
  <c r="U84" i="1" s="1"/>
  <c r="T82" i="1"/>
  <c r="T84" i="1" s="1"/>
  <c r="S82" i="1"/>
  <c r="S84" i="1" s="1"/>
  <c r="R82" i="1"/>
  <c r="R84" i="1" s="1"/>
  <c r="Q82" i="1"/>
  <c r="P82" i="1"/>
  <c r="O82" i="1"/>
  <c r="O84" i="1" s="1"/>
  <c r="N82" i="1"/>
  <c r="N84" i="1" s="1"/>
  <c r="M82" i="1"/>
  <c r="M84" i="1" s="1"/>
  <c r="L82" i="1"/>
  <c r="L84" i="1" s="1"/>
  <c r="K82" i="1"/>
  <c r="K84" i="1" s="1"/>
  <c r="J82" i="1"/>
  <c r="J84" i="1" s="1"/>
  <c r="I82" i="1"/>
  <c r="H82" i="1"/>
  <c r="G82" i="1"/>
  <c r="G84" i="1" s="1"/>
  <c r="F82" i="1"/>
  <c r="F84" i="1" s="1"/>
  <c r="D67" i="1"/>
  <c r="D23" i="1"/>
  <c r="D19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1" i="1"/>
  <c r="D153" i="1"/>
  <c r="D150" i="1"/>
  <c r="D148" i="1"/>
  <c r="D145" i="1"/>
  <c r="D143" i="1"/>
  <c r="D140" i="1"/>
  <c r="D138" i="1"/>
  <c r="D135" i="1"/>
  <c r="D133" i="1"/>
  <c r="D130" i="1"/>
  <c r="D128" i="1"/>
  <c r="D125" i="1"/>
  <c r="D123" i="1"/>
  <c r="D120" i="1"/>
  <c r="D118" i="1"/>
  <c r="D115" i="1"/>
  <c r="D113" i="1"/>
  <c r="D110" i="1"/>
  <c r="D108" i="1"/>
  <c r="D105" i="1"/>
  <c r="D103" i="1"/>
  <c r="D100" i="1"/>
  <c r="D98" i="1"/>
  <c r="D95" i="1"/>
  <c r="D93" i="1"/>
  <c r="D90" i="1"/>
  <c r="D88" i="1"/>
  <c r="D85" i="1"/>
  <c r="D83" i="1"/>
  <c r="D78" i="1"/>
  <c r="D76" i="1"/>
  <c r="J77" i="1" s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Y152" i="1"/>
  <c r="Y154" i="1" s="1"/>
  <c r="X152" i="1"/>
  <c r="X154" i="1" s="1"/>
  <c r="W152" i="1"/>
  <c r="W154" i="1" s="1"/>
  <c r="V152" i="1"/>
  <c r="V154" i="1" s="1"/>
  <c r="U152" i="1"/>
  <c r="U154" i="1" s="1"/>
  <c r="T152" i="1"/>
  <c r="T154" i="1" s="1"/>
  <c r="S152" i="1"/>
  <c r="S154" i="1" s="1"/>
  <c r="R152" i="1"/>
  <c r="R154" i="1" s="1"/>
  <c r="Q152" i="1"/>
  <c r="Q154" i="1" s="1"/>
  <c r="P152" i="1"/>
  <c r="P154" i="1" s="1"/>
  <c r="O152" i="1"/>
  <c r="O154" i="1" s="1"/>
  <c r="N152" i="1"/>
  <c r="N154" i="1" s="1"/>
  <c r="M152" i="1"/>
  <c r="M154" i="1" s="1"/>
  <c r="L152" i="1"/>
  <c r="L154" i="1" s="1"/>
  <c r="K152" i="1"/>
  <c r="K154" i="1" s="1"/>
  <c r="J152" i="1"/>
  <c r="J154" i="1" s="1"/>
  <c r="I152" i="1"/>
  <c r="I154" i="1" s="1"/>
  <c r="H152" i="1"/>
  <c r="H154" i="1" s="1"/>
  <c r="G152" i="1"/>
  <c r="G154" i="1" s="1"/>
  <c r="F152" i="1"/>
  <c r="Y147" i="1"/>
  <c r="Y149" i="1" s="1"/>
  <c r="X147" i="1"/>
  <c r="X149" i="1" s="1"/>
  <c r="W147" i="1"/>
  <c r="W149" i="1" s="1"/>
  <c r="V147" i="1"/>
  <c r="V149" i="1" s="1"/>
  <c r="U147" i="1"/>
  <c r="U149" i="1" s="1"/>
  <c r="T147" i="1"/>
  <c r="T149" i="1" s="1"/>
  <c r="S147" i="1"/>
  <c r="S149" i="1" s="1"/>
  <c r="R147" i="1"/>
  <c r="R149" i="1" s="1"/>
  <c r="Q147" i="1"/>
  <c r="Q149" i="1" s="1"/>
  <c r="P147" i="1"/>
  <c r="P149" i="1" s="1"/>
  <c r="O147" i="1"/>
  <c r="O149" i="1" s="1"/>
  <c r="N147" i="1"/>
  <c r="N149" i="1" s="1"/>
  <c r="M147" i="1"/>
  <c r="M149" i="1" s="1"/>
  <c r="L147" i="1"/>
  <c r="L149" i="1" s="1"/>
  <c r="K147" i="1"/>
  <c r="K149" i="1" s="1"/>
  <c r="J147" i="1"/>
  <c r="J149" i="1" s="1"/>
  <c r="I147" i="1"/>
  <c r="I149" i="1" s="1"/>
  <c r="H147" i="1"/>
  <c r="H149" i="1" s="1"/>
  <c r="G147" i="1"/>
  <c r="G149" i="1" s="1"/>
  <c r="F147" i="1"/>
  <c r="Y142" i="1"/>
  <c r="Y144" i="1" s="1"/>
  <c r="X142" i="1"/>
  <c r="X144" i="1" s="1"/>
  <c r="W142" i="1"/>
  <c r="W144" i="1" s="1"/>
  <c r="V142" i="1"/>
  <c r="V144" i="1" s="1"/>
  <c r="U142" i="1"/>
  <c r="U144" i="1" s="1"/>
  <c r="T142" i="1"/>
  <c r="T144" i="1" s="1"/>
  <c r="S142" i="1"/>
  <c r="S144" i="1" s="1"/>
  <c r="R142" i="1"/>
  <c r="R144" i="1" s="1"/>
  <c r="Q142" i="1"/>
  <c r="Q144" i="1" s="1"/>
  <c r="P142" i="1"/>
  <c r="P144" i="1" s="1"/>
  <c r="O142" i="1"/>
  <c r="O144" i="1" s="1"/>
  <c r="N142" i="1"/>
  <c r="N144" i="1" s="1"/>
  <c r="M142" i="1"/>
  <c r="M144" i="1" s="1"/>
  <c r="L142" i="1"/>
  <c r="L144" i="1" s="1"/>
  <c r="K142" i="1"/>
  <c r="K144" i="1" s="1"/>
  <c r="J142" i="1"/>
  <c r="J144" i="1" s="1"/>
  <c r="I142" i="1"/>
  <c r="I144" i="1" s="1"/>
  <c r="H142" i="1"/>
  <c r="H144" i="1" s="1"/>
  <c r="G142" i="1"/>
  <c r="G144" i="1" s="1"/>
  <c r="F142" i="1"/>
  <c r="F144" i="1" s="1"/>
  <c r="Y137" i="1"/>
  <c r="Y139" i="1" s="1"/>
  <c r="X137" i="1"/>
  <c r="X139" i="1" s="1"/>
  <c r="W137" i="1"/>
  <c r="W139" i="1" s="1"/>
  <c r="V137" i="1"/>
  <c r="V139" i="1" s="1"/>
  <c r="U137" i="1"/>
  <c r="U139" i="1" s="1"/>
  <c r="T137" i="1"/>
  <c r="T139" i="1" s="1"/>
  <c r="S137" i="1"/>
  <c r="S139" i="1" s="1"/>
  <c r="R137" i="1"/>
  <c r="R139" i="1" s="1"/>
  <c r="Q137" i="1"/>
  <c r="Q139" i="1" s="1"/>
  <c r="P137" i="1"/>
  <c r="P139" i="1" s="1"/>
  <c r="O137" i="1"/>
  <c r="O139" i="1" s="1"/>
  <c r="N137" i="1"/>
  <c r="N139" i="1" s="1"/>
  <c r="M137" i="1"/>
  <c r="M139" i="1" s="1"/>
  <c r="L137" i="1"/>
  <c r="L139" i="1" s="1"/>
  <c r="K137" i="1"/>
  <c r="K139" i="1" s="1"/>
  <c r="J137" i="1"/>
  <c r="J139" i="1" s="1"/>
  <c r="I137" i="1"/>
  <c r="I139" i="1" s="1"/>
  <c r="H137" i="1"/>
  <c r="H139" i="1" s="1"/>
  <c r="G137" i="1"/>
  <c r="G139" i="1" s="1"/>
  <c r="F137" i="1"/>
  <c r="Y132" i="1"/>
  <c r="Y134" i="1" s="1"/>
  <c r="X132" i="1"/>
  <c r="X134" i="1" s="1"/>
  <c r="W132" i="1"/>
  <c r="W134" i="1" s="1"/>
  <c r="V132" i="1"/>
  <c r="V134" i="1" s="1"/>
  <c r="U132" i="1"/>
  <c r="U134" i="1" s="1"/>
  <c r="T132" i="1"/>
  <c r="T134" i="1" s="1"/>
  <c r="S132" i="1"/>
  <c r="S134" i="1" s="1"/>
  <c r="R132" i="1"/>
  <c r="R134" i="1" s="1"/>
  <c r="Q132" i="1"/>
  <c r="Q134" i="1" s="1"/>
  <c r="P132" i="1"/>
  <c r="P134" i="1" s="1"/>
  <c r="O132" i="1"/>
  <c r="O134" i="1" s="1"/>
  <c r="N132" i="1"/>
  <c r="N134" i="1" s="1"/>
  <c r="M132" i="1"/>
  <c r="M134" i="1" s="1"/>
  <c r="L132" i="1"/>
  <c r="L134" i="1" s="1"/>
  <c r="K132" i="1"/>
  <c r="K134" i="1"/>
  <c r="J132" i="1"/>
  <c r="J134" i="1" s="1"/>
  <c r="I132" i="1"/>
  <c r="I134" i="1" s="1"/>
  <c r="H132" i="1"/>
  <c r="H134" i="1" s="1"/>
  <c r="G132" i="1"/>
  <c r="G134" i="1" s="1"/>
  <c r="F132" i="1"/>
  <c r="F134" i="1" s="1"/>
  <c r="Y127" i="1"/>
  <c r="Y129" i="1" s="1"/>
  <c r="X127" i="1"/>
  <c r="X129" i="1" s="1"/>
  <c r="W127" i="1"/>
  <c r="W129" i="1" s="1"/>
  <c r="V127" i="1"/>
  <c r="V129" i="1" s="1"/>
  <c r="U127" i="1"/>
  <c r="U129" i="1" s="1"/>
  <c r="T127" i="1"/>
  <c r="T129" i="1" s="1"/>
  <c r="S127" i="1"/>
  <c r="S129" i="1" s="1"/>
  <c r="R127" i="1"/>
  <c r="R129" i="1" s="1"/>
  <c r="Q127" i="1"/>
  <c r="Q129" i="1" s="1"/>
  <c r="P127" i="1"/>
  <c r="P129" i="1" s="1"/>
  <c r="O127" i="1"/>
  <c r="O129" i="1" s="1"/>
  <c r="N127" i="1"/>
  <c r="N129" i="1" s="1"/>
  <c r="M127" i="1"/>
  <c r="M129" i="1" s="1"/>
  <c r="L127" i="1"/>
  <c r="L129" i="1" s="1"/>
  <c r="K127" i="1"/>
  <c r="K129" i="1" s="1"/>
  <c r="J127" i="1"/>
  <c r="J129" i="1" s="1"/>
  <c r="I127" i="1"/>
  <c r="I129" i="1" s="1"/>
  <c r="H127" i="1"/>
  <c r="H129" i="1" s="1"/>
  <c r="G127" i="1"/>
  <c r="G129" i="1" s="1"/>
  <c r="F127" i="1"/>
  <c r="Y122" i="1"/>
  <c r="Y124" i="1" s="1"/>
  <c r="X122" i="1"/>
  <c r="X124" i="1" s="1"/>
  <c r="W122" i="1"/>
  <c r="W124" i="1" s="1"/>
  <c r="V122" i="1"/>
  <c r="V124" i="1" s="1"/>
  <c r="U122" i="1"/>
  <c r="U124" i="1" s="1"/>
  <c r="T122" i="1"/>
  <c r="T124" i="1" s="1"/>
  <c r="S122" i="1"/>
  <c r="S124" i="1" s="1"/>
  <c r="R122" i="1"/>
  <c r="R124" i="1" s="1"/>
  <c r="Q122" i="1"/>
  <c r="Q124" i="1" s="1"/>
  <c r="P122" i="1"/>
  <c r="P124" i="1" s="1"/>
  <c r="O122" i="1"/>
  <c r="O124" i="1" s="1"/>
  <c r="N122" i="1"/>
  <c r="N124" i="1" s="1"/>
  <c r="M122" i="1"/>
  <c r="M124" i="1" s="1"/>
  <c r="L122" i="1"/>
  <c r="L124" i="1" s="1"/>
  <c r="K122" i="1"/>
  <c r="K124" i="1" s="1"/>
  <c r="J122" i="1"/>
  <c r="J124" i="1" s="1"/>
  <c r="I122" i="1"/>
  <c r="I124" i="1" s="1"/>
  <c r="H122" i="1"/>
  <c r="H124" i="1" s="1"/>
  <c r="G122" i="1"/>
  <c r="G124" i="1" s="1"/>
  <c r="F122" i="1"/>
  <c r="Y117" i="1"/>
  <c r="Y119" i="1" s="1"/>
  <c r="X117" i="1"/>
  <c r="X119" i="1" s="1"/>
  <c r="W117" i="1"/>
  <c r="W119" i="1" s="1"/>
  <c r="V117" i="1"/>
  <c r="V119" i="1" s="1"/>
  <c r="U117" i="1"/>
  <c r="U119" i="1" s="1"/>
  <c r="T117" i="1"/>
  <c r="T119" i="1" s="1"/>
  <c r="S117" i="1"/>
  <c r="S119" i="1" s="1"/>
  <c r="R117" i="1"/>
  <c r="R119" i="1" s="1"/>
  <c r="Q117" i="1"/>
  <c r="Q119" i="1" s="1"/>
  <c r="P117" i="1"/>
  <c r="P119" i="1" s="1"/>
  <c r="O117" i="1"/>
  <c r="O119" i="1" s="1"/>
  <c r="N117" i="1"/>
  <c r="N119" i="1" s="1"/>
  <c r="M117" i="1"/>
  <c r="M119" i="1" s="1"/>
  <c r="L117" i="1"/>
  <c r="L119" i="1" s="1"/>
  <c r="K117" i="1"/>
  <c r="K119" i="1" s="1"/>
  <c r="J117" i="1"/>
  <c r="J119" i="1" s="1"/>
  <c r="I117" i="1"/>
  <c r="I119" i="1" s="1"/>
  <c r="H117" i="1"/>
  <c r="H119" i="1" s="1"/>
  <c r="G117" i="1"/>
  <c r="G119" i="1" s="1"/>
  <c r="F117" i="1"/>
  <c r="Y112" i="1"/>
  <c r="Y114" i="1" s="1"/>
  <c r="X112" i="1"/>
  <c r="X114" i="1" s="1"/>
  <c r="W112" i="1"/>
  <c r="W114" i="1" s="1"/>
  <c r="V112" i="1"/>
  <c r="V114" i="1" s="1"/>
  <c r="U112" i="1"/>
  <c r="U114" i="1" s="1"/>
  <c r="T112" i="1"/>
  <c r="T114" i="1" s="1"/>
  <c r="S112" i="1"/>
  <c r="S114" i="1" s="1"/>
  <c r="R112" i="1"/>
  <c r="R114" i="1" s="1"/>
  <c r="Q112" i="1"/>
  <c r="Q114" i="1" s="1"/>
  <c r="P112" i="1"/>
  <c r="P114" i="1" s="1"/>
  <c r="O112" i="1"/>
  <c r="O114" i="1" s="1"/>
  <c r="N112" i="1"/>
  <c r="N114" i="1" s="1"/>
  <c r="M112" i="1"/>
  <c r="M114" i="1" s="1"/>
  <c r="L112" i="1"/>
  <c r="L114" i="1" s="1"/>
  <c r="K112" i="1"/>
  <c r="K114" i="1" s="1"/>
  <c r="J112" i="1"/>
  <c r="I112" i="1"/>
  <c r="I114" i="1" s="1"/>
  <c r="H112" i="1"/>
  <c r="H114" i="1" s="1"/>
  <c r="G112" i="1"/>
  <c r="G114" i="1" s="1"/>
  <c r="F112" i="1"/>
  <c r="F114" i="1" s="1"/>
  <c r="Y107" i="1"/>
  <c r="Y109" i="1" s="1"/>
  <c r="X107" i="1"/>
  <c r="X109" i="1" s="1"/>
  <c r="W107" i="1"/>
  <c r="W109" i="1" s="1"/>
  <c r="V107" i="1"/>
  <c r="V109" i="1" s="1"/>
  <c r="U107" i="1"/>
  <c r="U109" i="1" s="1"/>
  <c r="T107" i="1"/>
  <c r="T109" i="1" s="1"/>
  <c r="S107" i="1"/>
  <c r="S109" i="1" s="1"/>
  <c r="R107" i="1"/>
  <c r="R109" i="1" s="1"/>
  <c r="Q107" i="1"/>
  <c r="Q109" i="1" s="1"/>
  <c r="P107" i="1"/>
  <c r="P109" i="1" s="1"/>
  <c r="O107" i="1"/>
  <c r="O109" i="1" s="1"/>
  <c r="N107" i="1"/>
  <c r="N109" i="1" s="1"/>
  <c r="M107" i="1"/>
  <c r="M109" i="1" s="1"/>
  <c r="L107" i="1"/>
  <c r="L109" i="1" s="1"/>
  <c r="K107" i="1"/>
  <c r="K109" i="1" s="1"/>
  <c r="J107" i="1"/>
  <c r="J109" i="1" s="1"/>
  <c r="I107" i="1"/>
  <c r="I109" i="1" s="1"/>
  <c r="H107" i="1"/>
  <c r="H109" i="1" s="1"/>
  <c r="G107" i="1"/>
  <c r="G109" i="1" s="1"/>
  <c r="F107" i="1"/>
  <c r="Y102" i="1"/>
  <c r="Y104" i="1" s="1"/>
  <c r="X102" i="1"/>
  <c r="X104" i="1" s="1"/>
  <c r="W102" i="1"/>
  <c r="W104" i="1" s="1"/>
  <c r="V102" i="1"/>
  <c r="V104" i="1" s="1"/>
  <c r="U102" i="1"/>
  <c r="U104" i="1" s="1"/>
  <c r="T102" i="1"/>
  <c r="T104" i="1" s="1"/>
  <c r="S102" i="1"/>
  <c r="S104" i="1" s="1"/>
  <c r="R102" i="1"/>
  <c r="R104" i="1" s="1"/>
  <c r="Q102" i="1"/>
  <c r="Q104" i="1" s="1"/>
  <c r="P102" i="1"/>
  <c r="P104" i="1" s="1"/>
  <c r="O102" i="1"/>
  <c r="O104" i="1" s="1"/>
  <c r="N102" i="1"/>
  <c r="N104" i="1" s="1"/>
  <c r="M102" i="1"/>
  <c r="M104" i="1" s="1"/>
  <c r="L102" i="1"/>
  <c r="L104" i="1" s="1"/>
  <c r="K102" i="1"/>
  <c r="K104" i="1" s="1"/>
  <c r="J102" i="1"/>
  <c r="J104" i="1" s="1"/>
  <c r="I102" i="1"/>
  <c r="I104" i="1" s="1"/>
  <c r="H102" i="1"/>
  <c r="H104" i="1" s="1"/>
  <c r="G102" i="1"/>
  <c r="G104" i="1" s="1"/>
  <c r="F102" i="1"/>
  <c r="Y97" i="1"/>
  <c r="Y99" i="1" s="1"/>
  <c r="X97" i="1"/>
  <c r="X99" i="1" s="1"/>
  <c r="W97" i="1"/>
  <c r="W99" i="1" s="1"/>
  <c r="V97" i="1"/>
  <c r="V99" i="1" s="1"/>
  <c r="U97" i="1"/>
  <c r="U99" i="1" s="1"/>
  <c r="T97" i="1"/>
  <c r="T99" i="1" s="1"/>
  <c r="S97" i="1"/>
  <c r="S99" i="1" s="1"/>
  <c r="R97" i="1"/>
  <c r="R99" i="1" s="1"/>
  <c r="Q97" i="1"/>
  <c r="Q99" i="1" s="1"/>
  <c r="P97" i="1"/>
  <c r="P99" i="1" s="1"/>
  <c r="O97" i="1"/>
  <c r="O99" i="1" s="1"/>
  <c r="N97" i="1"/>
  <c r="N99" i="1" s="1"/>
  <c r="M97" i="1"/>
  <c r="M99" i="1" s="1"/>
  <c r="L97" i="1"/>
  <c r="L99" i="1" s="1"/>
  <c r="K97" i="1"/>
  <c r="K99" i="1" s="1"/>
  <c r="J97" i="1"/>
  <c r="J99" i="1"/>
  <c r="I97" i="1"/>
  <c r="I99" i="1" s="1"/>
  <c r="H97" i="1"/>
  <c r="H99" i="1" s="1"/>
  <c r="G97" i="1"/>
  <c r="G99" i="1" s="1"/>
  <c r="F97" i="1"/>
  <c r="Y92" i="1"/>
  <c r="Y94" i="1" s="1"/>
  <c r="X92" i="1"/>
  <c r="X94" i="1" s="1"/>
  <c r="W92" i="1"/>
  <c r="W94" i="1" s="1"/>
  <c r="V92" i="1"/>
  <c r="V94" i="1" s="1"/>
  <c r="U92" i="1"/>
  <c r="U94" i="1" s="1"/>
  <c r="T92" i="1"/>
  <c r="T94" i="1" s="1"/>
  <c r="S92" i="1"/>
  <c r="S94" i="1" s="1"/>
  <c r="R92" i="1"/>
  <c r="R94" i="1" s="1"/>
  <c r="Q92" i="1"/>
  <c r="Q94" i="1" s="1"/>
  <c r="P92" i="1"/>
  <c r="P94" i="1" s="1"/>
  <c r="O92" i="1"/>
  <c r="O94" i="1" s="1"/>
  <c r="N92" i="1"/>
  <c r="N94" i="1" s="1"/>
  <c r="M92" i="1"/>
  <c r="M94" i="1" s="1"/>
  <c r="L92" i="1"/>
  <c r="L94" i="1" s="1"/>
  <c r="K92" i="1"/>
  <c r="K94" i="1" s="1"/>
  <c r="J92" i="1"/>
  <c r="J94" i="1" s="1"/>
  <c r="I92" i="1"/>
  <c r="I94" i="1" s="1"/>
  <c r="H92" i="1"/>
  <c r="H94" i="1" s="1"/>
  <c r="G92" i="1"/>
  <c r="G94" i="1" s="1"/>
  <c r="F92" i="1"/>
  <c r="Y87" i="1"/>
  <c r="Y89" i="1" s="1"/>
  <c r="X87" i="1"/>
  <c r="X89" i="1" s="1"/>
  <c r="W87" i="1"/>
  <c r="W89" i="1" s="1"/>
  <c r="V87" i="1"/>
  <c r="V89" i="1" s="1"/>
  <c r="U87" i="1"/>
  <c r="U89" i="1" s="1"/>
  <c r="T87" i="1"/>
  <c r="T89" i="1" s="1"/>
  <c r="S87" i="1"/>
  <c r="S89" i="1" s="1"/>
  <c r="R87" i="1"/>
  <c r="R89" i="1" s="1"/>
  <c r="Q87" i="1"/>
  <c r="Q89" i="1" s="1"/>
  <c r="P87" i="1"/>
  <c r="P89" i="1" s="1"/>
  <c r="O87" i="1"/>
  <c r="O89" i="1" s="1"/>
  <c r="N87" i="1"/>
  <c r="N89" i="1" s="1"/>
  <c r="M87" i="1"/>
  <c r="M89" i="1" s="1"/>
  <c r="L87" i="1"/>
  <c r="L89" i="1" s="1"/>
  <c r="K87" i="1"/>
  <c r="K89" i="1" s="1"/>
  <c r="J87" i="1"/>
  <c r="J89" i="1" s="1"/>
  <c r="I87" i="1"/>
  <c r="I89" i="1" s="1"/>
  <c r="H87" i="1"/>
  <c r="H89" i="1" s="1"/>
  <c r="G87" i="1"/>
  <c r="G89" i="1" s="1"/>
  <c r="F87" i="1"/>
  <c r="X84" i="1"/>
  <c r="Q84" i="1"/>
  <c r="P84" i="1"/>
  <c r="I84" i="1"/>
  <c r="H84" i="1"/>
  <c r="Y69" i="1"/>
  <c r="Y52" i="1" s="1"/>
  <c r="X69" i="1"/>
  <c r="X40" i="1" s="1"/>
  <c r="W69" i="1"/>
  <c r="W32" i="1" s="1"/>
  <c r="V69" i="1"/>
  <c r="V46" i="1" s="1"/>
  <c r="U69" i="1"/>
  <c r="U30" i="1" s="1"/>
  <c r="T69" i="1"/>
  <c r="T54" i="1" s="1"/>
  <c r="S69" i="1"/>
  <c r="S46" i="1" s="1"/>
  <c r="R69" i="1"/>
  <c r="R30" i="1" s="1"/>
  <c r="Q69" i="1"/>
  <c r="Q64" i="1" s="1"/>
  <c r="P69" i="1"/>
  <c r="P42" i="1" s="1"/>
  <c r="O69" i="1"/>
  <c r="O40" i="1" s="1"/>
  <c r="N69" i="1"/>
  <c r="N52" i="1" s="1"/>
  <c r="M69" i="1"/>
  <c r="M64" i="1" s="1"/>
  <c r="L69" i="1"/>
  <c r="L52" i="1" s="1"/>
  <c r="K69" i="1"/>
  <c r="K26" i="1" s="1"/>
  <c r="J69" i="1"/>
  <c r="J58" i="1" s="1"/>
  <c r="I69" i="1"/>
  <c r="I22" i="1" s="1"/>
  <c r="H69" i="1"/>
  <c r="H60" i="1" s="1"/>
  <c r="G69" i="1"/>
  <c r="G68" i="1" s="1"/>
  <c r="F69" i="1"/>
  <c r="F62" i="1" s="1"/>
  <c r="B11" i="1"/>
  <c r="S60" i="1" l="1"/>
  <c r="K44" i="1"/>
  <c r="O28" i="1"/>
  <c r="P34" i="1"/>
  <c r="W34" i="1"/>
  <c r="K48" i="1"/>
  <c r="Q36" i="1"/>
  <c r="Q44" i="1"/>
  <c r="H52" i="1"/>
  <c r="H36" i="1"/>
  <c r="X60" i="1"/>
  <c r="I48" i="1"/>
  <c r="Y58" i="1"/>
  <c r="Q22" i="1"/>
  <c r="G30" i="1"/>
  <c r="N28" i="1"/>
  <c r="V24" i="1"/>
  <c r="G20" i="1"/>
  <c r="G28" i="1"/>
  <c r="W44" i="1"/>
  <c r="W77" i="1"/>
  <c r="W79" i="1" s="1"/>
  <c r="W159" i="1" s="1"/>
  <c r="F22" i="1"/>
  <c r="I38" i="1"/>
  <c r="P66" i="1"/>
  <c r="X66" i="1"/>
  <c r="K77" i="1"/>
  <c r="K79" i="1" s="1"/>
  <c r="N20" i="1"/>
  <c r="O30" i="1"/>
  <c r="O32" i="1"/>
  <c r="F20" i="1"/>
  <c r="I40" i="1"/>
  <c r="P20" i="1"/>
  <c r="X46" i="1"/>
  <c r="F34" i="1"/>
  <c r="O34" i="1"/>
  <c r="G38" i="1"/>
  <c r="N24" i="1"/>
  <c r="V40" i="1"/>
  <c r="W56" i="1"/>
  <c r="F36" i="1"/>
  <c r="O42" i="1"/>
  <c r="F48" i="1"/>
  <c r="Y22" i="1"/>
  <c r="H28" i="1"/>
  <c r="N44" i="1"/>
  <c r="V54" i="1"/>
  <c r="W68" i="1"/>
  <c r="F60" i="1"/>
  <c r="O60" i="1"/>
  <c r="G44" i="1"/>
  <c r="N42" i="1"/>
  <c r="W58" i="1"/>
  <c r="O62" i="1"/>
  <c r="O44" i="1"/>
  <c r="G48" i="1"/>
  <c r="F50" i="1"/>
  <c r="O58" i="1"/>
  <c r="O48" i="1"/>
  <c r="G60" i="1"/>
  <c r="G50" i="1"/>
  <c r="N60" i="1"/>
  <c r="N46" i="1"/>
  <c r="V62" i="1"/>
  <c r="V66" i="1"/>
  <c r="V36" i="1"/>
  <c r="N30" i="1"/>
  <c r="V38" i="1"/>
  <c r="W46" i="1"/>
  <c r="V52" i="1"/>
  <c r="F32" i="1"/>
  <c r="F52" i="1"/>
  <c r="O64" i="1"/>
  <c r="O50" i="1"/>
  <c r="M40" i="1"/>
  <c r="N22" i="1"/>
  <c r="N66" i="1"/>
  <c r="V68" i="1"/>
  <c r="R60" i="1"/>
  <c r="K56" i="1"/>
  <c r="U77" i="1"/>
  <c r="U79" i="1" s="1"/>
  <c r="U159" i="1" s="1"/>
  <c r="L32" i="1"/>
  <c r="T34" i="1"/>
  <c r="S54" i="1"/>
  <c r="K42" i="1"/>
  <c r="I77" i="1"/>
  <c r="I79" i="1" s="1"/>
  <c r="I159" i="1" s="1"/>
  <c r="R40" i="1"/>
  <c r="P28" i="1"/>
  <c r="X38" i="1"/>
  <c r="K46" i="1"/>
  <c r="J38" i="1"/>
  <c r="F77" i="1"/>
  <c r="S30" i="1"/>
  <c r="P36" i="1"/>
  <c r="S52" i="1"/>
  <c r="K62" i="1"/>
  <c r="P62" i="1"/>
  <c r="U32" i="1"/>
  <c r="S24" i="1"/>
  <c r="X20" i="1"/>
  <c r="K68" i="1"/>
  <c r="H64" i="1"/>
  <c r="X64" i="1"/>
  <c r="L26" i="1"/>
  <c r="T68" i="1"/>
  <c r="P56" i="1"/>
  <c r="U36" i="1"/>
  <c r="S50" i="1"/>
  <c r="X22" i="1"/>
  <c r="M22" i="1"/>
  <c r="F56" i="1"/>
  <c r="M38" i="1"/>
  <c r="N26" i="1"/>
  <c r="V20" i="1"/>
  <c r="F26" i="1"/>
  <c r="F30" i="1"/>
  <c r="F44" i="1"/>
  <c r="L54" i="1"/>
  <c r="T26" i="1"/>
  <c r="M30" i="1"/>
  <c r="P46" i="1"/>
  <c r="H38" i="1"/>
  <c r="H66" i="1"/>
  <c r="U34" i="1"/>
  <c r="N68" i="1"/>
  <c r="N38" i="1"/>
  <c r="N54" i="1"/>
  <c r="X34" i="1"/>
  <c r="V30" i="1"/>
  <c r="V32" i="1"/>
  <c r="V48" i="1"/>
  <c r="L56" i="1"/>
  <c r="F40" i="1"/>
  <c r="T32" i="1"/>
  <c r="N34" i="1"/>
  <c r="V44" i="1"/>
  <c r="F64" i="1"/>
  <c r="F58" i="1"/>
  <c r="F46" i="1"/>
  <c r="L24" i="1"/>
  <c r="T22" i="1"/>
  <c r="M24" i="1"/>
  <c r="P64" i="1"/>
  <c r="H56" i="1"/>
  <c r="H24" i="1"/>
  <c r="U38" i="1"/>
  <c r="N58" i="1"/>
  <c r="N40" i="1"/>
  <c r="N56" i="1"/>
  <c r="X62" i="1"/>
  <c r="V28" i="1"/>
  <c r="V34" i="1"/>
  <c r="V50" i="1"/>
  <c r="T64" i="1"/>
  <c r="L68" i="1"/>
  <c r="T58" i="1"/>
  <c r="U40" i="1"/>
  <c r="F28" i="1"/>
  <c r="F38" i="1"/>
  <c r="F54" i="1"/>
  <c r="L30" i="1"/>
  <c r="T66" i="1"/>
  <c r="M34" i="1"/>
  <c r="P38" i="1"/>
  <c r="P22" i="1"/>
  <c r="H58" i="1"/>
  <c r="U52" i="1"/>
  <c r="N64" i="1"/>
  <c r="N32" i="1"/>
  <c r="N48" i="1"/>
  <c r="X52" i="1"/>
  <c r="X24" i="1"/>
  <c r="V56" i="1"/>
  <c r="V58" i="1"/>
  <c r="V42" i="1"/>
  <c r="V60" i="1"/>
  <c r="L22" i="1"/>
  <c r="F68" i="1"/>
  <c r="L28" i="1"/>
  <c r="U24" i="1"/>
  <c r="N50" i="1"/>
  <c r="V26" i="1"/>
  <c r="D92" i="1"/>
  <c r="F66" i="1"/>
  <c r="F24" i="1"/>
  <c r="F42" i="1"/>
  <c r="L20" i="1"/>
  <c r="T36" i="1"/>
  <c r="M28" i="1"/>
  <c r="H34" i="1"/>
  <c r="U22" i="1"/>
  <c r="N62" i="1"/>
  <c r="N36" i="1"/>
  <c r="V22" i="1"/>
  <c r="V64" i="1"/>
  <c r="D82" i="1"/>
  <c r="R24" i="1"/>
  <c r="L58" i="1"/>
  <c r="T20" i="1"/>
  <c r="S22" i="1"/>
  <c r="K54" i="1"/>
  <c r="R42" i="1"/>
  <c r="L62" i="1"/>
  <c r="L38" i="1"/>
  <c r="L40" i="1"/>
  <c r="T30" i="1"/>
  <c r="T44" i="1"/>
  <c r="T42" i="1"/>
  <c r="M42" i="1"/>
  <c r="M48" i="1"/>
  <c r="U28" i="1"/>
  <c r="U42" i="1"/>
  <c r="J28" i="1"/>
  <c r="S36" i="1"/>
  <c r="S34" i="1"/>
  <c r="S64" i="1"/>
  <c r="K28" i="1"/>
  <c r="K30" i="1"/>
  <c r="K60" i="1"/>
  <c r="F94" i="1"/>
  <c r="D94" i="1" s="1"/>
  <c r="K159" i="1"/>
  <c r="S26" i="1"/>
  <c r="K64" i="1"/>
  <c r="L34" i="1"/>
  <c r="T40" i="1"/>
  <c r="S62" i="1"/>
  <c r="K58" i="1"/>
  <c r="R46" i="1"/>
  <c r="L66" i="1"/>
  <c r="L42" i="1"/>
  <c r="L44" i="1"/>
  <c r="T24" i="1"/>
  <c r="T48" i="1"/>
  <c r="T46" i="1"/>
  <c r="M46" i="1"/>
  <c r="M52" i="1"/>
  <c r="U68" i="1"/>
  <c r="U54" i="1"/>
  <c r="J62" i="1"/>
  <c r="S40" i="1"/>
  <c r="S38" i="1"/>
  <c r="S58" i="1"/>
  <c r="K20" i="1"/>
  <c r="K32" i="1"/>
  <c r="K66" i="1"/>
  <c r="R44" i="1"/>
  <c r="R58" i="1"/>
  <c r="S66" i="1"/>
  <c r="K52" i="1"/>
  <c r="L36" i="1"/>
  <c r="T38" i="1"/>
  <c r="J52" i="1"/>
  <c r="K24" i="1"/>
  <c r="R54" i="1"/>
  <c r="L60" i="1"/>
  <c r="L46" i="1"/>
  <c r="L48" i="1"/>
  <c r="T56" i="1"/>
  <c r="T52" i="1"/>
  <c r="T50" i="1"/>
  <c r="M68" i="1"/>
  <c r="M56" i="1"/>
  <c r="U20" i="1"/>
  <c r="U60" i="1"/>
  <c r="S20" i="1"/>
  <c r="S44" i="1"/>
  <c r="S42" i="1"/>
  <c r="S68" i="1"/>
  <c r="K34" i="1"/>
  <c r="K36" i="1"/>
  <c r="K22" i="1"/>
  <c r="D102" i="1"/>
  <c r="D144" i="1"/>
  <c r="R66" i="1"/>
  <c r="J20" i="1"/>
  <c r="R52" i="1"/>
  <c r="J54" i="1"/>
  <c r="S28" i="1"/>
  <c r="K50" i="1"/>
  <c r="R68" i="1"/>
  <c r="S32" i="1"/>
  <c r="R28" i="1"/>
  <c r="L64" i="1"/>
  <c r="L50" i="1"/>
  <c r="T28" i="1"/>
  <c r="T60" i="1"/>
  <c r="T62" i="1"/>
  <c r="M58" i="1"/>
  <c r="U64" i="1"/>
  <c r="S56" i="1"/>
  <c r="S48" i="1"/>
  <c r="K38" i="1"/>
  <c r="K40" i="1"/>
  <c r="J157" i="1"/>
  <c r="J79" i="1"/>
  <c r="Q54" i="1"/>
  <c r="Q48" i="1"/>
  <c r="Q42" i="1"/>
  <c r="Q26" i="1"/>
  <c r="Q20" i="1"/>
  <c r="Q50" i="1"/>
  <c r="Q38" i="1"/>
  <c r="Q28" i="1"/>
  <c r="Q46" i="1"/>
  <c r="Q60" i="1"/>
  <c r="Q66" i="1"/>
  <c r="Q30" i="1"/>
  <c r="Q40" i="1"/>
  <c r="Q58" i="1"/>
  <c r="Q68" i="1"/>
  <c r="Q32" i="1"/>
  <c r="Q24" i="1"/>
  <c r="Q52" i="1"/>
  <c r="Q56" i="1"/>
  <c r="J114" i="1"/>
  <c r="D114" i="1" s="1"/>
  <c r="D112" i="1"/>
  <c r="F154" i="1"/>
  <c r="D154" i="1" s="1"/>
  <c r="D152" i="1"/>
  <c r="F89" i="1"/>
  <c r="D89" i="1" s="1"/>
  <c r="D87" i="1"/>
  <c r="D134" i="1"/>
  <c r="I64" i="1"/>
  <c r="I62" i="1"/>
  <c r="I42" i="1"/>
  <c r="I60" i="1"/>
  <c r="I24" i="1"/>
  <c r="I58" i="1"/>
  <c r="I66" i="1"/>
  <c r="I46" i="1"/>
  <c r="I20" i="1"/>
  <c r="I30" i="1"/>
  <c r="I54" i="1"/>
  <c r="I56" i="1"/>
  <c r="I32" i="1"/>
  <c r="I68" i="1"/>
  <c r="I34" i="1"/>
  <c r="I26" i="1"/>
  <c r="I44" i="1"/>
  <c r="I52" i="1"/>
  <c r="D97" i="1"/>
  <c r="F99" i="1"/>
  <c r="D99" i="1" s="1"/>
  <c r="Y30" i="1"/>
  <c r="F124" i="1"/>
  <c r="D124" i="1" s="1"/>
  <c r="D122" i="1"/>
  <c r="I50" i="1"/>
  <c r="Y64" i="1"/>
  <c r="Y62" i="1"/>
  <c r="Y68" i="1"/>
  <c r="Y26" i="1"/>
  <c r="Y38" i="1"/>
  <c r="Y56" i="1"/>
  <c r="Y42" i="1"/>
  <c r="Y36" i="1"/>
  <c r="Y44" i="1"/>
  <c r="Y66" i="1"/>
  <c r="Y28" i="1"/>
  <c r="Y46" i="1"/>
  <c r="Y54" i="1"/>
  <c r="Y60" i="1"/>
  <c r="Y50" i="1"/>
  <c r="Y20" i="1"/>
  <c r="Y34" i="1"/>
  <c r="Y40" i="1"/>
  <c r="Y48" i="1"/>
  <c r="D84" i="1"/>
  <c r="D132" i="1"/>
  <c r="I36" i="1"/>
  <c r="Y24" i="1"/>
  <c r="K157" i="1"/>
  <c r="Q62" i="1"/>
  <c r="Q34" i="1"/>
  <c r="I28" i="1"/>
  <c r="Y32" i="1"/>
  <c r="J46" i="1"/>
  <c r="J56" i="1"/>
  <c r="G42" i="1"/>
  <c r="G32" i="1"/>
  <c r="G56" i="1"/>
  <c r="G40" i="1"/>
  <c r="G24" i="1"/>
  <c r="G58" i="1"/>
  <c r="W42" i="1"/>
  <c r="W20" i="1"/>
  <c r="W66" i="1"/>
  <c r="W54" i="1"/>
  <c r="W38" i="1"/>
  <c r="W26" i="1"/>
  <c r="W64" i="1"/>
  <c r="W52" i="1"/>
  <c r="W36" i="1"/>
  <c r="W22" i="1"/>
  <c r="D137" i="1"/>
  <c r="D156" i="1"/>
  <c r="R77" i="1"/>
  <c r="L77" i="1"/>
  <c r="X77" i="1"/>
  <c r="O77" i="1"/>
  <c r="N77" i="1"/>
  <c r="Q77" i="1"/>
  <c r="G77" i="1"/>
  <c r="S77" i="1"/>
  <c r="Y77" i="1"/>
  <c r="R48" i="1"/>
  <c r="R50" i="1"/>
  <c r="R56" i="1"/>
  <c r="O56" i="1"/>
  <c r="O24" i="1"/>
  <c r="O46" i="1"/>
  <c r="G22" i="1"/>
  <c r="G46" i="1"/>
  <c r="J50" i="1"/>
  <c r="J22" i="1"/>
  <c r="W40" i="1"/>
  <c r="V77" i="1"/>
  <c r="H26" i="1"/>
  <c r="H68" i="1"/>
  <c r="H62" i="1"/>
  <c r="H54" i="1"/>
  <c r="H22" i="1"/>
  <c r="H48" i="1"/>
  <c r="H30" i="1"/>
  <c r="H20" i="1"/>
  <c r="H32" i="1"/>
  <c r="H42" i="1"/>
  <c r="P60" i="1"/>
  <c r="P48" i="1"/>
  <c r="P32" i="1"/>
  <c r="P26" i="1"/>
  <c r="P68" i="1"/>
  <c r="P52" i="1"/>
  <c r="P24" i="1"/>
  <c r="P58" i="1"/>
  <c r="P30" i="1"/>
  <c r="X56" i="1"/>
  <c r="X42" i="1"/>
  <c r="X44" i="1"/>
  <c r="X30" i="1"/>
  <c r="X58" i="1"/>
  <c r="X48" i="1"/>
  <c r="X28" i="1"/>
  <c r="X68" i="1"/>
  <c r="X54" i="1"/>
  <c r="F104" i="1"/>
  <c r="D104" i="1" s="1"/>
  <c r="D117" i="1"/>
  <c r="D127" i="1"/>
  <c r="F129" i="1"/>
  <c r="D129" i="1" s="1"/>
  <c r="R22" i="1"/>
  <c r="R62" i="1"/>
  <c r="O36" i="1"/>
  <c r="G64" i="1"/>
  <c r="G52" i="1"/>
  <c r="J36" i="1"/>
  <c r="W28" i="1"/>
  <c r="W60" i="1"/>
  <c r="T77" i="1"/>
  <c r="F149" i="1"/>
  <c r="D149" i="1" s="1"/>
  <c r="D147" i="1"/>
  <c r="D158" i="1"/>
  <c r="R32" i="1"/>
  <c r="R34" i="1"/>
  <c r="R20" i="1"/>
  <c r="O68" i="1"/>
  <c r="O26" i="1"/>
  <c r="O38" i="1"/>
  <c r="O54" i="1"/>
  <c r="G62" i="1"/>
  <c r="G34" i="1"/>
  <c r="G54" i="1"/>
  <c r="P54" i="1"/>
  <c r="P44" i="1"/>
  <c r="H40" i="1"/>
  <c r="H44" i="1"/>
  <c r="J44" i="1"/>
  <c r="X36" i="1"/>
  <c r="X26" i="1"/>
  <c r="W30" i="1"/>
  <c r="W50" i="1"/>
  <c r="W62" i="1"/>
  <c r="H77" i="1"/>
  <c r="D142" i="1"/>
  <c r="J26" i="1"/>
  <c r="J40" i="1"/>
  <c r="J42" i="1"/>
  <c r="J66" i="1"/>
  <c r="J24" i="1"/>
  <c r="J34" i="1"/>
  <c r="J68" i="1"/>
  <c r="J60" i="1"/>
  <c r="J30" i="1"/>
  <c r="J32" i="1"/>
  <c r="F109" i="1"/>
  <c r="D109" i="1" s="1"/>
  <c r="D107" i="1"/>
  <c r="R26" i="1"/>
  <c r="R64" i="1"/>
  <c r="O22" i="1"/>
  <c r="O52" i="1"/>
  <c r="G26" i="1"/>
  <c r="J64" i="1"/>
  <c r="W48" i="1"/>
  <c r="P77" i="1"/>
  <c r="R36" i="1"/>
  <c r="R38" i="1"/>
  <c r="O66" i="1"/>
  <c r="O20" i="1"/>
  <c r="G66" i="1"/>
  <c r="G36" i="1"/>
  <c r="P50" i="1"/>
  <c r="P40" i="1"/>
  <c r="H50" i="1"/>
  <c r="H46" i="1"/>
  <c r="J48" i="1"/>
  <c r="X50" i="1"/>
  <c r="X32" i="1"/>
  <c r="W24" i="1"/>
  <c r="F119" i="1"/>
  <c r="D119" i="1" s="1"/>
  <c r="M77" i="1"/>
  <c r="D69" i="1"/>
  <c r="M44" i="1"/>
  <c r="M26" i="1"/>
  <c r="M62" i="1"/>
  <c r="M60" i="1"/>
  <c r="M36" i="1"/>
  <c r="M54" i="1"/>
  <c r="M20" i="1"/>
  <c r="M66" i="1"/>
  <c r="M32" i="1"/>
  <c r="M50" i="1"/>
  <c r="U58" i="1"/>
  <c r="U26" i="1"/>
  <c r="U62" i="1"/>
  <c r="U50" i="1"/>
  <c r="U66" i="1"/>
  <c r="U48" i="1"/>
  <c r="U46" i="1"/>
  <c r="U56" i="1"/>
  <c r="U44" i="1"/>
  <c r="F139" i="1"/>
  <c r="D139" i="1" s="1"/>
  <c r="D77" i="1" l="1"/>
  <c r="W157" i="1"/>
  <c r="U157" i="1"/>
  <c r="N70" i="1"/>
  <c r="F70" i="1"/>
  <c r="V70" i="1"/>
  <c r="I157" i="1"/>
  <c r="T70" i="1"/>
  <c r="S70" i="1"/>
  <c r="L70" i="1"/>
  <c r="D38" i="1"/>
  <c r="G70" i="1"/>
  <c r="D32" i="1"/>
  <c r="D46" i="1"/>
  <c r="K70" i="1"/>
  <c r="D50" i="1"/>
  <c r="D36" i="1"/>
  <c r="X70" i="1"/>
  <c r="D34" i="1"/>
  <c r="D52" i="1"/>
  <c r="J70" i="1"/>
  <c r="D58" i="1"/>
  <c r="P70" i="1"/>
  <c r="D54" i="1"/>
  <c r="I70" i="1"/>
  <c r="D56" i="1"/>
  <c r="D30" i="1"/>
  <c r="D64" i="1"/>
  <c r="D44" i="1"/>
  <c r="D28" i="1"/>
  <c r="U70" i="1"/>
  <c r="D66" i="1"/>
  <c r="D26" i="1"/>
  <c r="D62" i="1"/>
  <c r="L157" i="1"/>
  <c r="L79" i="1"/>
  <c r="L159" i="1" s="1"/>
  <c r="D24" i="1"/>
  <c r="Y70" i="1"/>
  <c r="J159" i="1"/>
  <c r="O70" i="1"/>
  <c r="Y157" i="1"/>
  <c r="Y79" i="1"/>
  <c r="Y159" i="1" s="1"/>
  <c r="R79" i="1"/>
  <c r="R159" i="1" s="1"/>
  <c r="R157" i="1"/>
  <c r="D40" i="1"/>
  <c r="Q70" i="1"/>
  <c r="X157" i="1"/>
  <c r="X79" i="1"/>
  <c r="X159" i="1" s="1"/>
  <c r="D68" i="1"/>
  <c r="S79" i="1"/>
  <c r="S159" i="1" s="1"/>
  <c r="S157" i="1"/>
  <c r="D20" i="1"/>
  <c r="T157" i="1"/>
  <c r="T79" i="1"/>
  <c r="T159" i="1" s="1"/>
  <c r="G157" i="1"/>
  <c r="G79" i="1"/>
  <c r="G159" i="1" s="1"/>
  <c r="V79" i="1"/>
  <c r="V159" i="1" s="1"/>
  <c r="V157" i="1"/>
  <c r="Q79" i="1"/>
  <c r="Q159" i="1" s="1"/>
  <c r="Q157" i="1"/>
  <c r="D42" i="1"/>
  <c r="D60" i="1"/>
  <c r="P157" i="1"/>
  <c r="P79" i="1"/>
  <c r="P159" i="1" s="1"/>
  <c r="N79" i="1"/>
  <c r="N159" i="1" s="1"/>
  <c r="N157" i="1"/>
  <c r="W70" i="1"/>
  <c r="D22" i="1"/>
  <c r="F79" i="1"/>
  <c r="F157" i="1"/>
  <c r="H79" i="1"/>
  <c r="H159" i="1" s="1"/>
  <c r="H157" i="1"/>
  <c r="H70" i="1"/>
  <c r="M70" i="1"/>
  <c r="M79" i="1"/>
  <c r="M159" i="1" s="1"/>
  <c r="M157" i="1"/>
  <c r="R70" i="1"/>
  <c r="D48" i="1"/>
  <c r="O79" i="1"/>
  <c r="O159" i="1" s="1"/>
  <c r="O157" i="1"/>
  <c r="F159" i="1" l="1"/>
  <c r="D159" i="1" s="1"/>
  <c r="D79" i="1"/>
  <c r="D155" i="1" s="1"/>
  <c r="D70" i="1"/>
  <c r="D157" i="1"/>
  <c r="E26" i="1" l="1"/>
  <c r="E38" i="1"/>
  <c r="E30" i="1"/>
  <c r="E60" i="1"/>
  <c r="E66" i="1"/>
  <c r="E20" i="1"/>
  <c r="E42" i="1"/>
  <c r="E64" i="1"/>
  <c r="E28" i="1"/>
  <c r="E46" i="1"/>
  <c r="E48" i="1"/>
  <c r="E68" i="1"/>
  <c r="E24" i="1"/>
  <c r="E44" i="1"/>
  <c r="E58" i="1"/>
  <c r="E34" i="1"/>
  <c r="E62" i="1"/>
  <c r="E50" i="1"/>
  <c r="E32" i="1"/>
  <c r="E54" i="1"/>
  <c r="E22" i="1"/>
  <c r="E56" i="1"/>
  <c r="E52" i="1"/>
  <c r="E36" i="1"/>
  <c r="E40" i="1"/>
  <c r="E70" i="1" l="1"/>
</calcChain>
</file>

<file path=xl/sharedStrings.xml><?xml version="1.0" encoding="utf-8"?>
<sst xmlns="http://schemas.openxmlformats.org/spreadsheetml/2006/main" count="224" uniqueCount="97">
  <si>
    <t>Name der Fahrt</t>
  </si>
  <si>
    <t>Fahrtziel</t>
  </si>
  <si>
    <t>Fahrtenleiter</t>
  </si>
  <si>
    <t>Datum von</t>
  </si>
  <si>
    <t>Datum bis</t>
  </si>
  <si>
    <t>km-Geld</t>
  </si>
  <si>
    <t>Euro/km</t>
  </si>
  <si>
    <t>Tankbeleg 1 Bus</t>
  </si>
  <si>
    <t>Euro</t>
  </si>
  <si>
    <t xml:space="preserve">Tankbeleg 2 Bus </t>
  </si>
  <si>
    <t>Tankbeleg 3 Bus</t>
  </si>
  <si>
    <t>Summe Kraftstoffkosten Bus</t>
  </si>
  <si>
    <t>BFC-Zuschuss zu den Shuttlekosten</t>
  </si>
  <si>
    <t>Tour 1</t>
  </si>
  <si>
    <t>Tour 2</t>
  </si>
  <si>
    <t>Tour 3</t>
  </si>
  <si>
    <t>Tour 4</t>
  </si>
  <si>
    <t>Tour 5</t>
  </si>
  <si>
    <t>Tour 6</t>
  </si>
  <si>
    <t>Tour 7</t>
  </si>
  <si>
    <t>Tour 8</t>
  </si>
  <si>
    <t>Tour 9</t>
  </si>
  <si>
    <t>Tour 10</t>
  </si>
  <si>
    <t>Tour 11</t>
  </si>
  <si>
    <t>Tour 12</t>
  </si>
  <si>
    <t>Tour 13</t>
  </si>
  <si>
    <t>Tour 14</t>
  </si>
  <si>
    <t>Tour 15</t>
  </si>
  <si>
    <t>Tour 16</t>
  </si>
  <si>
    <t>Tour 17</t>
  </si>
  <si>
    <t>Tour 18</t>
  </si>
  <si>
    <t>Tour 19</t>
  </si>
  <si>
    <t>Tour 20</t>
  </si>
  <si>
    <t>Datum</t>
  </si>
  <si>
    <t>Ziel</t>
  </si>
  <si>
    <t>Name</t>
  </si>
  <si>
    <t>Summe pro Paddler</t>
  </si>
  <si>
    <t>Summe pro Paddler abzügl. anteil. BFC-Zuschuss</t>
  </si>
  <si>
    <t>Paddler 1</t>
  </si>
  <si>
    <t>Teilnahme (ja=1)</t>
  </si>
  <si>
    <t>Anteil Euro</t>
  </si>
  <si>
    <t>Paddler 2</t>
  </si>
  <si>
    <t>Paddler 3</t>
  </si>
  <si>
    <t>Paddler 4</t>
  </si>
  <si>
    <t>Paddler 5</t>
  </si>
  <si>
    <t>Paddler 6</t>
  </si>
  <si>
    <t>Paddler 7</t>
  </si>
  <si>
    <t>Paddler 8</t>
  </si>
  <si>
    <t>Paddler 9</t>
  </si>
  <si>
    <t>Paddler 10</t>
  </si>
  <si>
    <t>Paddler 11</t>
  </si>
  <si>
    <t>Paddler 12</t>
  </si>
  <si>
    <t>Paddler 13</t>
  </si>
  <si>
    <t>Paddler 14</t>
  </si>
  <si>
    <t>Paddler 15</t>
  </si>
  <si>
    <t>Paddler 16</t>
  </si>
  <si>
    <t>Paddler 17</t>
  </si>
  <si>
    <t>Paddler 18</t>
  </si>
  <si>
    <t>Paddler 19</t>
  </si>
  <si>
    <t>Paddler 20</t>
  </si>
  <si>
    <t>Paddler 21</t>
  </si>
  <si>
    <t>Paddler 22</t>
  </si>
  <si>
    <t>Paddler 23</t>
  </si>
  <si>
    <t>Paddler 24</t>
  </si>
  <si>
    <t>Paddler 25</t>
  </si>
  <si>
    <t>Summme Teilnehmer</t>
  </si>
  <si>
    <t>Summe Anteil Euro</t>
  </si>
  <si>
    <t>Summe pro Fahrzeug</t>
  </si>
  <si>
    <t>Eigentümer</t>
  </si>
  <si>
    <t>BFC-Bus</t>
  </si>
  <si>
    <t>BFC</t>
  </si>
  <si>
    <t>km</t>
  </si>
  <si>
    <t>Auslagen</t>
  </si>
  <si>
    <t>Summe Euro</t>
  </si>
  <si>
    <t>Fahrzeug 1</t>
  </si>
  <si>
    <t>Fahrzeug 2</t>
  </si>
  <si>
    <t>Fahrzeug 3</t>
  </si>
  <si>
    <t>Fahrzeug 4</t>
  </si>
  <si>
    <t>Fahrzeug 5</t>
  </si>
  <si>
    <t>Fahrzeug 6</t>
  </si>
  <si>
    <t>Fahrzeug 7</t>
  </si>
  <si>
    <t>Fahrzeug 8</t>
  </si>
  <si>
    <t>Fahrzeug 9</t>
  </si>
  <si>
    <t>Fahrzeug 10</t>
  </si>
  <si>
    <t>Fahrzeug 11</t>
  </si>
  <si>
    <t>Fahrzeug 12</t>
  </si>
  <si>
    <t>Fahrzeug 13</t>
  </si>
  <si>
    <t>Fahrzeug 14</t>
  </si>
  <si>
    <t>Fahrzeug 15</t>
  </si>
  <si>
    <t>Summe km</t>
  </si>
  <si>
    <t>Summe km-Geld</t>
  </si>
  <si>
    <t>Summe Auslagen</t>
  </si>
  <si>
    <t>Summe Summe Euro</t>
  </si>
  <si>
    <t>km-Geld ohne Anhänger</t>
  </si>
  <si>
    <t>km-Geld mit Anhänger</t>
  </si>
  <si>
    <r>
      <rPr>
        <sz val="12"/>
        <rFont val="Aptos Narrow (Textkörper)"/>
      </rPr>
      <t>m</t>
    </r>
    <r>
      <rPr>
        <sz val="12"/>
        <rFont val="Aptos Narrow"/>
        <family val="2"/>
        <scheme val="minor"/>
      </rPr>
      <t>it Anhänger (ja=1)</t>
    </r>
  </si>
  <si>
    <t>Kommentar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</si>
</sst>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dd/mm/yy;@"/>
  </numFmts>
  <fonts count="14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0070C0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B050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2"/>
      <name val="Aptos Narrow"/>
      <scheme val="minor"/>
    </font>
    <font>
      <b/>
      <sz val="12"/>
      <color rgb="FF00B050"/>
      <name val="Aptos Narrow"/>
      <scheme val="minor"/>
    </font>
    <font>
      <b/>
      <sz val="12"/>
      <color theme="1"/>
      <name val="Aptos Narrow"/>
      <scheme val="minor"/>
    </font>
    <font>
      <sz val="12"/>
      <name val="Aptos Narrow (Textkörper)"/>
    </font>
    <font>
      <sz val="12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4" fillId="2" borderId="0" xfId="0" applyFont="1" applyFill="1" applyProtection="1">
      <protection locked="0"/>
    </xf>
    <xf numFmtId="14" fontId="4" fillId="2" borderId="0" xfId="0" applyNumberFormat="1" applyFont="1" applyFill="1" applyProtection="1">
      <protection locked="0"/>
    </xf>
    <xf numFmtId="2" fontId="4" fillId="2" borderId="0" xfId="0" applyNumberFormat="1" applyFont="1" applyFill="1" applyProtection="1"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0" fontId="7" fillId="2" borderId="0" xfId="0" applyFont="1" applyFill="1" applyProtection="1">
      <protection locked="0"/>
    </xf>
    <xf numFmtId="164" fontId="0" fillId="0" borderId="0" xfId="1" applyFont="1" applyProtection="1"/>
    <xf numFmtId="2" fontId="3" fillId="0" borderId="0" xfId="1" applyNumberFormat="1" applyFont="1" applyProtection="1"/>
    <xf numFmtId="2" fontId="8" fillId="0" borderId="0" xfId="1" applyNumberFormat="1" applyFont="1" applyProtection="1"/>
    <xf numFmtId="2" fontId="6" fillId="0" borderId="0" xfId="1" applyNumberFormat="1" applyFont="1" applyProtection="1"/>
    <xf numFmtId="2" fontId="0" fillId="0" borderId="0" xfId="1" applyNumberFormat="1" applyFont="1" applyAlignment="1" applyProtection="1">
      <alignment horizontal="right"/>
    </xf>
    <xf numFmtId="2" fontId="5" fillId="0" borderId="0" xfId="1" applyNumberFormat="1" applyFont="1" applyProtection="1"/>
    <xf numFmtId="1" fontId="5" fillId="0" borderId="0" xfId="1" applyNumberFormat="1" applyFont="1" applyProtection="1"/>
    <xf numFmtId="2" fontId="0" fillId="0" borderId="0" xfId="1" applyNumberFormat="1" applyFont="1" applyProtection="1"/>
    <xf numFmtId="1" fontId="0" fillId="0" borderId="0" xfId="1" applyNumberFormat="1" applyFont="1" applyProtection="1"/>
    <xf numFmtId="2" fontId="10" fillId="0" borderId="0" xfId="1" applyNumberFormat="1" applyFont="1" applyProtection="1"/>
    <xf numFmtId="1" fontId="10" fillId="0" borderId="0" xfId="1" applyNumberFormat="1" applyFont="1" applyProtection="1"/>
    <xf numFmtId="164" fontId="11" fillId="0" borderId="0" xfId="1" applyFont="1" applyProtection="1"/>
    <xf numFmtId="2" fontId="9" fillId="0" borderId="0" xfId="1" applyNumberFormat="1" applyFont="1" applyProtection="1"/>
    <xf numFmtId="165" fontId="4" fillId="2" borderId="0" xfId="0" applyNumberFormat="1" applyFont="1" applyFill="1" applyAlignment="1" applyProtection="1">
      <alignment horizontal="center"/>
      <protection locked="0"/>
    </xf>
    <xf numFmtId="0" fontId="0" fillId="0" borderId="0" xfId="0" applyProtection="1"/>
    <xf numFmtId="0" fontId="2" fillId="0" borderId="0" xfId="0" applyFont="1" applyProtection="1"/>
    <xf numFmtId="1" fontId="2" fillId="0" borderId="0" xfId="0" applyNumberFormat="1" applyFont="1" applyProtection="1"/>
    <xf numFmtId="2" fontId="9" fillId="0" borderId="0" xfId="0" applyNumberFormat="1" applyFont="1" applyProtection="1"/>
    <xf numFmtId="2" fontId="5" fillId="0" borderId="0" xfId="0" applyNumberFormat="1" applyFont="1" applyProtection="1"/>
    <xf numFmtId="0" fontId="0" fillId="0" borderId="0" xfId="0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0" fillId="0" borderId="0" xfId="0" applyAlignment="1" applyProtection="1">
      <alignment horizontal="left" vertical="top"/>
    </xf>
    <xf numFmtId="0" fontId="0" fillId="0" borderId="0" xfId="0" applyAlignment="1" applyProtection="1">
      <alignment horizontal="center" vertical="top"/>
    </xf>
    <xf numFmtId="0" fontId="6" fillId="0" borderId="0" xfId="0" applyFont="1" applyAlignment="1" applyProtection="1">
      <alignment horizontal="center" vertical="top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horizontal="center" vertical="top" wrapText="1"/>
    </xf>
    <xf numFmtId="0" fontId="11" fillId="0" borderId="0" xfId="0" applyFont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6" fillId="0" borderId="0" xfId="0" applyFont="1" applyProtection="1"/>
    <xf numFmtId="0" fontId="4" fillId="0" borderId="0" xfId="0" applyFont="1" applyProtection="1"/>
    <xf numFmtId="2" fontId="0" fillId="0" borderId="0" xfId="0" applyNumberFormat="1" applyProtection="1"/>
    <xf numFmtId="2" fontId="6" fillId="0" borderId="0" xfId="0" applyNumberFormat="1" applyFont="1" applyProtection="1"/>
    <xf numFmtId="2" fontId="8" fillId="0" borderId="0" xfId="0" applyNumberFormat="1" applyFont="1" applyProtection="1"/>
    <xf numFmtId="0" fontId="3" fillId="0" borderId="0" xfId="0" applyFont="1" applyProtection="1"/>
    <xf numFmtId="1" fontId="6" fillId="0" borderId="0" xfId="0" applyNumberFormat="1" applyFont="1" applyProtection="1"/>
    <xf numFmtId="0" fontId="5" fillId="0" borderId="0" xfId="0" applyFont="1" applyProtection="1"/>
    <xf numFmtId="0" fontId="7" fillId="0" borderId="0" xfId="0" applyFont="1" applyProtection="1"/>
    <xf numFmtId="0" fontId="13" fillId="0" borderId="0" xfId="0" applyFont="1" applyProtection="1"/>
    <xf numFmtId="2" fontId="4" fillId="0" borderId="0" xfId="0" applyNumberFormat="1" applyFont="1" applyProtection="1"/>
    <xf numFmtId="2" fontId="4" fillId="2" borderId="0" xfId="0" applyNumberFormat="1" applyFont="1" applyFill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59"/>
  <sheetViews>
    <sheetView tabSelected="1" zoomScale="75" zoomScaleNormal="75" workbookViewId="0">
      <pane xSplit="5" ySplit="17" topLeftCell="F18" activePane="bottomRight" state="frozen"/>
      <selection pane="topRight" activeCell="F1" sqref="F1"/>
      <selection pane="bottomLeft" activeCell="A17" sqref="A17"/>
      <selection pane="bottomRight" activeCell="F17" sqref="F17"/>
    </sheetView>
  </sheetViews>
  <sheetFormatPr baseColWidth="10" defaultColWidth="10.77734375" defaultRowHeight="15"/>
  <cols>
    <col min="1" max="1" width="30.33203125" style="20" bestFit="1" customWidth="1"/>
    <col min="2" max="2" width="10.77734375" style="20"/>
    <col min="3" max="3" width="18.6640625" style="20" bestFit="1" customWidth="1"/>
    <col min="4" max="16384" width="10.77734375" style="20"/>
  </cols>
  <sheetData>
    <row r="1" spans="1:26">
      <c r="A1" s="20" t="s">
        <v>0</v>
      </c>
      <c r="B1" s="1"/>
      <c r="E1" s="21"/>
    </row>
    <row r="2" spans="1:26">
      <c r="A2" s="20" t="s">
        <v>1</v>
      </c>
      <c r="B2" s="1"/>
      <c r="E2" s="22"/>
    </row>
    <row r="3" spans="1:26">
      <c r="A3" s="20" t="s">
        <v>2</v>
      </c>
      <c r="B3" s="1"/>
      <c r="E3" s="21"/>
    </row>
    <row r="4" spans="1:26">
      <c r="A4" s="20" t="s">
        <v>3</v>
      </c>
      <c r="B4" s="2"/>
      <c r="E4" s="21"/>
    </row>
    <row r="5" spans="1:26">
      <c r="A5" s="20" t="s">
        <v>4</v>
      </c>
      <c r="B5" s="2"/>
    </row>
    <row r="6" spans="1:26" ht="15.75">
      <c r="A6" s="20" t="s">
        <v>93</v>
      </c>
      <c r="B6" s="23">
        <v>0.2</v>
      </c>
      <c r="C6" s="20" t="s">
        <v>6</v>
      </c>
    </row>
    <row r="7" spans="1:26" ht="15.75">
      <c r="A7" s="20" t="s">
        <v>94</v>
      </c>
      <c r="B7" s="23">
        <v>0.25</v>
      </c>
      <c r="C7" s="20" t="s">
        <v>6</v>
      </c>
    </row>
    <row r="8" spans="1:26">
      <c r="A8" s="20" t="s">
        <v>7</v>
      </c>
      <c r="B8" s="3"/>
      <c r="C8" s="20" t="s">
        <v>8</v>
      </c>
    </row>
    <row r="9" spans="1:26">
      <c r="A9" s="20" t="s">
        <v>9</v>
      </c>
      <c r="B9" s="3"/>
      <c r="C9" s="20" t="s">
        <v>8</v>
      </c>
    </row>
    <row r="10" spans="1:26">
      <c r="A10" s="20" t="s">
        <v>10</v>
      </c>
      <c r="B10" s="3"/>
      <c r="C10" s="20" t="s">
        <v>8</v>
      </c>
    </row>
    <row r="11" spans="1:26">
      <c r="A11" s="20" t="s">
        <v>11</v>
      </c>
      <c r="B11" s="24">
        <f>SUM(B8:B10)</f>
        <v>0</v>
      </c>
      <c r="C11" s="20" t="s">
        <v>8</v>
      </c>
    </row>
    <row r="12" spans="1:26">
      <c r="B12" s="24"/>
    </row>
    <row r="13" spans="1:26">
      <c r="A13" s="20" t="s">
        <v>12</v>
      </c>
      <c r="B13" s="3"/>
      <c r="C13" s="20" t="s">
        <v>8</v>
      </c>
    </row>
    <row r="14" spans="1:26">
      <c r="A14" s="20" t="s">
        <v>96</v>
      </c>
      <c r="B14" s="45"/>
      <c r="C14" s="46"/>
      <c r="D14" s="46"/>
      <c r="E14" s="46"/>
    </row>
    <row r="15" spans="1:26">
      <c r="F15" s="25" t="s">
        <v>13</v>
      </c>
      <c r="G15" s="25" t="s">
        <v>14</v>
      </c>
      <c r="H15" s="25" t="s">
        <v>15</v>
      </c>
      <c r="I15" s="25" t="s">
        <v>16</v>
      </c>
      <c r="J15" s="25" t="s">
        <v>17</v>
      </c>
      <c r="K15" s="25" t="s">
        <v>18</v>
      </c>
      <c r="L15" s="25" t="s">
        <v>19</v>
      </c>
      <c r="M15" s="25" t="s">
        <v>20</v>
      </c>
      <c r="N15" s="25" t="s">
        <v>21</v>
      </c>
      <c r="O15" s="25" t="s">
        <v>22</v>
      </c>
      <c r="P15" s="25" t="s">
        <v>23</v>
      </c>
      <c r="Q15" s="25" t="s">
        <v>24</v>
      </c>
      <c r="R15" s="25" t="s">
        <v>25</v>
      </c>
      <c r="S15" s="25" t="s">
        <v>26</v>
      </c>
      <c r="T15" s="25" t="s">
        <v>27</v>
      </c>
      <c r="U15" s="25" t="s">
        <v>28</v>
      </c>
      <c r="V15" s="25" t="s">
        <v>29</v>
      </c>
      <c r="W15" s="25" t="s">
        <v>30</v>
      </c>
      <c r="X15" s="25" t="s">
        <v>31</v>
      </c>
      <c r="Y15" s="25" t="s">
        <v>32</v>
      </c>
      <c r="Z15" s="26"/>
    </row>
    <row r="16" spans="1:26">
      <c r="A16" s="20" t="s">
        <v>33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26"/>
    </row>
    <row r="17" spans="1:29" s="28" customFormat="1" ht="93.95" customHeight="1">
      <c r="A17" s="27" t="s">
        <v>34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29"/>
    </row>
    <row r="18" spans="1:29" ht="78.75">
      <c r="A18" s="30"/>
      <c r="B18" s="30" t="s">
        <v>35</v>
      </c>
      <c r="C18" s="30"/>
      <c r="D18" s="31" t="s">
        <v>36</v>
      </c>
      <c r="E18" s="32" t="s">
        <v>37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3"/>
      <c r="AA18" s="30"/>
      <c r="AB18" s="30"/>
      <c r="AC18" s="30"/>
    </row>
    <row r="19" spans="1:29" ht="15.75">
      <c r="A19" s="20" t="s">
        <v>38</v>
      </c>
      <c r="B19" s="5"/>
      <c r="C19" s="20" t="s">
        <v>39</v>
      </c>
      <c r="D19" s="14">
        <f>SUM(F19:Y19)</f>
        <v>0</v>
      </c>
      <c r="E19" s="6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34"/>
    </row>
    <row r="20" spans="1:29" ht="15.75">
      <c r="B20" s="35"/>
      <c r="C20" s="20" t="s">
        <v>40</v>
      </c>
      <c r="D20" s="13">
        <f>SUM(F20:Y20)</f>
        <v>0</v>
      </c>
      <c r="E20" s="7">
        <f>IF($D$70=0,0,D20-D20/$D$70*$B$13)</f>
        <v>0</v>
      </c>
      <c r="F20" s="36">
        <f>IF(F$69=0,0,F19/F$69*F$159)</f>
        <v>0</v>
      </c>
      <c r="G20" s="36">
        <f>IF(G$69=0,0,G19/G$69*G$159)</f>
        <v>0</v>
      </c>
      <c r="H20" s="36">
        <f>IF(H$69=0,0,H19/H$69*H$159)</f>
        <v>0</v>
      </c>
      <c r="I20" s="36">
        <f>IF(I$69=0,0,I19/I$69*I$159)</f>
        <v>0</v>
      </c>
      <c r="J20" s="36">
        <f>IF(J$69=0,0,J19/J$69*J$159)</f>
        <v>0</v>
      </c>
      <c r="K20" s="36">
        <f t="shared" ref="K20:Y20" si="0">IF(K$69=0,0,K19/K$69*K$159)</f>
        <v>0</v>
      </c>
      <c r="L20" s="36">
        <f t="shared" si="0"/>
        <v>0</v>
      </c>
      <c r="M20" s="36">
        <f t="shared" si="0"/>
        <v>0</v>
      </c>
      <c r="N20" s="36">
        <f t="shared" si="0"/>
        <v>0</v>
      </c>
      <c r="O20" s="36">
        <f t="shared" si="0"/>
        <v>0</v>
      </c>
      <c r="P20" s="36">
        <f t="shared" si="0"/>
        <v>0</v>
      </c>
      <c r="Q20" s="36">
        <f t="shared" si="0"/>
        <v>0</v>
      </c>
      <c r="R20" s="36">
        <f t="shared" si="0"/>
        <v>0</v>
      </c>
      <c r="S20" s="36">
        <f t="shared" si="0"/>
        <v>0</v>
      </c>
      <c r="T20" s="36">
        <f t="shared" si="0"/>
        <v>0</v>
      </c>
      <c r="U20" s="36">
        <f t="shared" si="0"/>
        <v>0</v>
      </c>
      <c r="V20" s="36">
        <f t="shared" si="0"/>
        <v>0</v>
      </c>
      <c r="W20" s="36">
        <f t="shared" si="0"/>
        <v>0</v>
      </c>
      <c r="X20" s="36">
        <f t="shared" si="0"/>
        <v>0</v>
      </c>
      <c r="Y20" s="36">
        <f t="shared" si="0"/>
        <v>0</v>
      </c>
      <c r="Z20" s="37"/>
      <c r="AA20" s="36"/>
    </row>
    <row r="21" spans="1:29" ht="15.75">
      <c r="A21" s="20" t="s">
        <v>41</v>
      </c>
      <c r="B21" s="5"/>
      <c r="C21" s="20" t="s">
        <v>39</v>
      </c>
      <c r="D21" s="14">
        <f t="shared" ref="D21:D66" si="1">SUM(F21:Y21)</f>
        <v>0</v>
      </c>
      <c r="E21" s="6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34"/>
    </row>
    <row r="22" spans="1:29" ht="15.75">
      <c r="B22" s="35"/>
      <c r="C22" s="20" t="s">
        <v>40</v>
      </c>
      <c r="D22" s="13">
        <f t="shared" si="1"/>
        <v>0</v>
      </c>
      <c r="E22" s="7">
        <f>IF($D$70=0,0,D22-D22/$D$70*$B$13)</f>
        <v>0</v>
      </c>
      <c r="F22" s="36">
        <f>IF(F$69=0,0,F21/F$69*F$159)</f>
        <v>0</v>
      </c>
      <c r="G22" s="36">
        <f>IF(G$69=0,0,G21/G$69*G$159)</f>
        <v>0</v>
      </c>
      <c r="H22" s="36">
        <f>IF(H$69=0,0,H21/H$69*H$159)</f>
        <v>0</v>
      </c>
      <c r="I22" s="36">
        <f>IF(I$69=0,0,I21/I$69*I$159)</f>
        <v>0</v>
      </c>
      <c r="J22" s="36">
        <f>IF(J$69=0,0,J21/J$69*J$159)</f>
        <v>0</v>
      </c>
      <c r="K22" s="36">
        <f t="shared" ref="K22:Y22" si="2">IF(K$69=0,0,K21/K$69*K$159)</f>
        <v>0</v>
      </c>
      <c r="L22" s="36">
        <f t="shared" si="2"/>
        <v>0</v>
      </c>
      <c r="M22" s="36">
        <f t="shared" si="2"/>
        <v>0</v>
      </c>
      <c r="N22" s="36">
        <f t="shared" si="2"/>
        <v>0</v>
      </c>
      <c r="O22" s="36">
        <f t="shared" si="2"/>
        <v>0</v>
      </c>
      <c r="P22" s="36">
        <f t="shared" si="2"/>
        <v>0</v>
      </c>
      <c r="Q22" s="36">
        <f t="shared" si="2"/>
        <v>0</v>
      </c>
      <c r="R22" s="36">
        <f t="shared" si="2"/>
        <v>0</v>
      </c>
      <c r="S22" s="36">
        <f t="shared" si="2"/>
        <v>0</v>
      </c>
      <c r="T22" s="36">
        <f t="shared" si="2"/>
        <v>0</v>
      </c>
      <c r="U22" s="36">
        <f t="shared" si="2"/>
        <v>0</v>
      </c>
      <c r="V22" s="36">
        <f t="shared" si="2"/>
        <v>0</v>
      </c>
      <c r="W22" s="36">
        <f t="shared" si="2"/>
        <v>0</v>
      </c>
      <c r="X22" s="36">
        <f t="shared" si="2"/>
        <v>0</v>
      </c>
      <c r="Y22" s="36">
        <f t="shared" si="2"/>
        <v>0</v>
      </c>
      <c r="Z22" s="37"/>
      <c r="AA22" s="36"/>
    </row>
    <row r="23" spans="1:29" ht="15.75">
      <c r="A23" s="20" t="s">
        <v>42</v>
      </c>
      <c r="B23" s="5"/>
      <c r="C23" s="20" t="s">
        <v>39</v>
      </c>
      <c r="D23" s="14">
        <f>SUM(F23:Y23)</f>
        <v>0</v>
      </c>
      <c r="E23" s="6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34"/>
    </row>
    <row r="24" spans="1:29" ht="15.75">
      <c r="B24" s="35"/>
      <c r="C24" s="20" t="s">
        <v>40</v>
      </c>
      <c r="D24" s="13">
        <f t="shared" si="1"/>
        <v>0</v>
      </c>
      <c r="E24" s="7">
        <f>IF($D$70=0,0,D24-D24/$D$70*$B$13)</f>
        <v>0</v>
      </c>
      <c r="F24" s="36">
        <f>IF(F$69=0,0,F23/F$69*F$159)</f>
        <v>0</v>
      </c>
      <c r="G24" s="36">
        <f>IF(G$69=0,0,G23/G$69*G$159)</f>
        <v>0</v>
      </c>
      <c r="H24" s="36">
        <f>IF(H$69=0,0,H23/H$69*H$159)</f>
        <v>0</v>
      </c>
      <c r="I24" s="36">
        <f>IF(I$69=0,0,I23/I$69*I$159)</f>
        <v>0</v>
      </c>
      <c r="J24" s="36">
        <f>IF(J$69=0,0,J23/J$69*J$159)</f>
        <v>0</v>
      </c>
      <c r="K24" s="36">
        <f t="shared" ref="K24:Y24" si="3">IF(K$69=0,0,K23/K$69*K$159)</f>
        <v>0</v>
      </c>
      <c r="L24" s="36">
        <f t="shared" si="3"/>
        <v>0</v>
      </c>
      <c r="M24" s="36">
        <f t="shared" si="3"/>
        <v>0</v>
      </c>
      <c r="N24" s="36">
        <f t="shared" si="3"/>
        <v>0</v>
      </c>
      <c r="O24" s="36">
        <f t="shared" si="3"/>
        <v>0</v>
      </c>
      <c r="P24" s="36">
        <f t="shared" si="3"/>
        <v>0</v>
      </c>
      <c r="Q24" s="36">
        <f t="shared" si="3"/>
        <v>0</v>
      </c>
      <c r="R24" s="36">
        <f t="shared" si="3"/>
        <v>0</v>
      </c>
      <c r="S24" s="36">
        <f t="shared" si="3"/>
        <v>0</v>
      </c>
      <c r="T24" s="36">
        <f t="shared" si="3"/>
        <v>0</v>
      </c>
      <c r="U24" s="36">
        <f t="shared" si="3"/>
        <v>0</v>
      </c>
      <c r="V24" s="36">
        <f t="shared" si="3"/>
        <v>0</v>
      </c>
      <c r="W24" s="36">
        <f t="shared" si="3"/>
        <v>0</v>
      </c>
      <c r="X24" s="36">
        <f t="shared" si="3"/>
        <v>0</v>
      </c>
      <c r="Y24" s="36">
        <f t="shared" si="3"/>
        <v>0</v>
      </c>
      <c r="Z24" s="37"/>
      <c r="AA24" s="36"/>
    </row>
    <row r="25" spans="1:29" ht="15.75">
      <c r="A25" s="20" t="s">
        <v>43</v>
      </c>
      <c r="B25" s="5"/>
      <c r="C25" s="20" t="s">
        <v>39</v>
      </c>
      <c r="D25" s="14">
        <f t="shared" si="1"/>
        <v>0</v>
      </c>
      <c r="E25" s="6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34"/>
    </row>
    <row r="26" spans="1:29" ht="15.75">
      <c r="B26" s="35"/>
      <c r="C26" s="20" t="s">
        <v>40</v>
      </c>
      <c r="D26" s="13">
        <f t="shared" si="1"/>
        <v>0</v>
      </c>
      <c r="E26" s="7">
        <f>IF($D$70=0,0,D26-D26/$D$70*$B$13)</f>
        <v>0</v>
      </c>
      <c r="F26" s="36">
        <f>IF(F$69=0,0,F25/F$69*F$159)</f>
        <v>0</v>
      </c>
      <c r="G26" s="36">
        <f>IF(G$69=0,0,G25/G$69*G$159)</f>
        <v>0</v>
      </c>
      <c r="H26" s="36">
        <f>IF(H$69=0,0,H25/H$69*H$159)</f>
        <v>0</v>
      </c>
      <c r="I26" s="36">
        <f>IF(I$69=0,0,I25/I$69*I$159)</f>
        <v>0</v>
      </c>
      <c r="J26" s="36">
        <f>IF(J$69=0,0,J25/J$69*J$159)</f>
        <v>0</v>
      </c>
      <c r="K26" s="36">
        <f t="shared" ref="K26:Y26" si="4">IF(K$69=0,0,K25/K$69*K$159)</f>
        <v>0</v>
      </c>
      <c r="L26" s="36">
        <f t="shared" si="4"/>
        <v>0</v>
      </c>
      <c r="M26" s="36">
        <f t="shared" si="4"/>
        <v>0</v>
      </c>
      <c r="N26" s="36">
        <f t="shared" si="4"/>
        <v>0</v>
      </c>
      <c r="O26" s="36">
        <f t="shared" si="4"/>
        <v>0</v>
      </c>
      <c r="P26" s="36">
        <f t="shared" si="4"/>
        <v>0</v>
      </c>
      <c r="Q26" s="36">
        <f t="shared" si="4"/>
        <v>0</v>
      </c>
      <c r="R26" s="36">
        <f t="shared" si="4"/>
        <v>0</v>
      </c>
      <c r="S26" s="36">
        <f t="shared" si="4"/>
        <v>0</v>
      </c>
      <c r="T26" s="36">
        <f t="shared" si="4"/>
        <v>0</v>
      </c>
      <c r="U26" s="36">
        <f t="shared" si="4"/>
        <v>0</v>
      </c>
      <c r="V26" s="36">
        <f t="shared" si="4"/>
        <v>0</v>
      </c>
      <c r="W26" s="36">
        <f t="shared" si="4"/>
        <v>0</v>
      </c>
      <c r="X26" s="36">
        <f t="shared" si="4"/>
        <v>0</v>
      </c>
      <c r="Y26" s="36">
        <f t="shared" si="4"/>
        <v>0</v>
      </c>
      <c r="Z26" s="37"/>
      <c r="AA26" s="36"/>
    </row>
    <row r="27" spans="1:29" ht="15.75">
      <c r="A27" s="20" t="s">
        <v>44</v>
      </c>
      <c r="B27" s="5"/>
      <c r="C27" s="20" t="s">
        <v>39</v>
      </c>
      <c r="D27" s="14">
        <f t="shared" si="1"/>
        <v>0</v>
      </c>
      <c r="E27" s="6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34"/>
    </row>
    <row r="28" spans="1:29" ht="15.75">
      <c r="B28" s="35"/>
      <c r="C28" s="20" t="s">
        <v>40</v>
      </c>
      <c r="D28" s="13">
        <f t="shared" si="1"/>
        <v>0</v>
      </c>
      <c r="E28" s="7">
        <f>IF($D$70=0,0,D28-D28/$D$70*$B$13)</f>
        <v>0</v>
      </c>
      <c r="F28" s="36">
        <f>IF(F$69=0,0,F27/F$69*F$159)</f>
        <v>0</v>
      </c>
      <c r="G28" s="36">
        <f>IF(G$69=0,0,G27/G$69*G$159)</f>
        <v>0</v>
      </c>
      <c r="H28" s="36">
        <f>IF(H$69=0,0,H27/H$69*H$159)</f>
        <v>0</v>
      </c>
      <c r="I28" s="36">
        <f>IF(I$69=0,0,I27/I$69*I$159)</f>
        <v>0</v>
      </c>
      <c r="J28" s="36">
        <f>IF(J$69=0,0,J27/J$69*J$159)</f>
        <v>0</v>
      </c>
      <c r="K28" s="36">
        <f t="shared" ref="K28:Y28" si="5">IF(K$69=0,0,K27/K$69*K$159)</f>
        <v>0</v>
      </c>
      <c r="L28" s="36">
        <f t="shared" si="5"/>
        <v>0</v>
      </c>
      <c r="M28" s="36">
        <f t="shared" si="5"/>
        <v>0</v>
      </c>
      <c r="N28" s="36">
        <f t="shared" si="5"/>
        <v>0</v>
      </c>
      <c r="O28" s="36">
        <f t="shared" si="5"/>
        <v>0</v>
      </c>
      <c r="P28" s="36">
        <f t="shared" si="5"/>
        <v>0</v>
      </c>
      <c r="Q28" s="36">
        <f t="shared" si="5"/>
        <v>0</v>
      </c>
      <c r="R28" s="36">
        <f t="shared" si="5"/>
        <v>0</v>
      </c>
      <c r="S28" s="36">
        <f t="shared" si="5"/>
        <v>0</v>
      </c>
      <c r="T28" s="36">
        <f t="shared" si="5"/>
        <v>0</v>
      </c>
      <c r="U28" s="36">
        <f t="shared" si="5"/>
        <v>0</v>
      </c>
      <c r="V28" s="36">
        <f t="shared" si="5"/>
        <v>0</v>
      </c>
      <c r="W28" s="36">
        <f t="shared" si="5"/>
        <v>0</v>
      </c>
      <c r="X28" s="36">
        <f t="shared" si="5"/>
        <v>0</v>
      </c>
      <c r="Y28" s="36">
        <f t="shared" si="5"/>
        <v>0</v>
      </c>
      <c r="Z28" s="37"/>
      <c r="AA28" s="36"/>
    </row>
    <row r="29" spans="1:29" ht="15.75">
      <c r="A29" s="20" t="s">
        <v>45</v>
      </c>
      <c r="B29" s="5"/>
      <c r="C29" s="20" t="s">
        <v>39</v>
      </c>
      <c r="D29" s="14">
        <f t="shared" si="1"/>
        <v>0</v>
      </c>
      <c r="E29" s="6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34"/>
    </row>
    <row r="30" spans="1:29" ht="15.75">
      <c r="B30" s="35"/>
      <c r="C30" s="20" t="s">
        <v>40</v>
      </c>
      <c r="D30" s="13">
        <f t="shared" si="1"/>
        <v>0</v>
      </c>
      <c r="E30" s="7">
        <f>IF($D$70=0,0,D30-D30/$D$70*$B$13)</f>
        <v>0</v>
      </c>
      <c r="F30" s="36">
        <f>IF(F$69=0,0,F29/F$69*F$159)</f>
        <v>0</v>
      </c>
      <c r="G30" s="36">
        <f>IF(G$69=0,0,G29/G$69*G$159)</f>
        <v>0</v>
      </c>
      <c r="H30" s="36">
        <f>IF(H$69=0,0,H29/H$69*H$159)</f>
        <v>0</v>
      </c>
      <c r="I30" s="36">
        <f>IF(I$69=0,0,I29/I$69*I$159)</f>
        <v>0</v>
      </c>
      <c r="J30" s="36">
        <f>IF(J$69=0,0,J29/J$69*J$159)</f>
        <v>0</v>
      </c>
      <c r="K30" s="36">
        <f t="shared" ref="K30:Y30" si="6">IF(K$69=0,0,K29/K$69*K$159)</f>
        <v>0</v>
      </c>
      <c r="L30" s="36">
        <f t="shared" si="6"/>
        <v>0</v>
      </c>
      <c r="M30" s="36">
        <f t="shared" si="6"/>
        <v>0</v>
      </c>
      <c r="N30" s="36">
        <f t="shared" si="6"/>
        <v>0</v>
      </c>
      <c r="O30" s="36">
        <f t="shared" si="6"/>
        <v>0</v>
      </c>
      <c r="P30" s="36">
        <f t="shared" si="6"/>
        <v>0</v>
      </c>
      <c r="Q30" s="36">
        <f t="shared" si="6"/>
        <v>0</v>
      </c>
      <c r="R30" s="36">
        <f t="shared" si="6"/>
        <v>0</v>
      </c>
      <c r="S30" s="36">
        <f t="shared" si="6"/>
        <v>0</v>
      </c>
      <c r="T30" s="36">
        <f t="shared" si="6"/>
        <v>0</v>
      </c>
      <c r="U30" s="36">
        <f t="shared" si="6"/>
        <v>0</v>
      </c>
      <c r="V30" s="36">
        <f t="shared" si="6"/>
        <v>0</v>
      </c>
      <c r="W30" s="36">
        <f t="shared" si="6"/>
        <v>0</v>
      </c>
      <c r="X30" s="36">
        <f t="shared" si="6"/>
        <v>0</v>
      </c>
      <c r="Y30" s="36">
        <f t="shared" si="6"/>
        <v>0</v>
      </c>
      <c r="Z30" s="37"/>
      <c r="AA30" s="36"/>
    </row>
    <row r="31" spans="1:29" ht="15.75">
      <c r="A31" s="20" t="s">
        <v>46</v>
      </c>
      <c r="B31" s="5"/>
      <c r="C31" s="20" t="s">
        <v>39</v>
      </c>
      <c r="D31" s="14">
        <f t="shared" si="1"/>
        <v>0</v>
      </c>
      <c r="E31" s="6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34"/>
    </row>
    <row r="32" spans="1:29" ht="15.75">
      <c r="B32" s="35"/>
      <c r="C32" s="20" t="s">
        <v>40</v>
      </c>
      <c r="D32" s="13">
        <f t="shared" si="1"/>
        <v>0</v>
      </c>
      <c r="E32" s="7">
        <f>IF($D$70=0,0,D32-D32/$D$70*$B$13)</f>
        <v>0</v>
      </c>
      <c r="F32" s="36">
        <f>IF(F$69=0,0,F31/F$69*F$159)</f>
        <v>0</v>
      </c>
      <c r="G32" s="36">
        <f>IF(G$69=0,0,G31/G$69*G$159)</f>
        <v>0</v>
      </c>
      <c r="H32" s="36">
        <f>IF(H$69=0,0,H31/H$69*H$159)</f>
        <v>0</v>
      </c>
      <c r="I32" s="36">
        <f>IF(I$69=0,0,I31/I$69*I$159)</f>
        <v>0</v>
      </c>
      <c r="J32" s="36">
        <f>IF(J$69=0,0,J31/J$69*J$159)</f>
        <v>0</v>
      </c>
      <c r="K32" s="36">
        <f t="shared" ref="K32:Y32" si="7">IF(K$69=0,0,K31/K$69*K$159)</f>
        <v>0</v>
      </c>
      <c r="L32" s="36">
        <f t="shared" si="7"/>
        <v>0</v>
      </c>
      <c r="M32" s="36">
        <f t="shared" si="7"/>
        <v>0</v>
      </c>
      <c r="N32" s="36">
        <f t="shared" si="7"/>
        <v>0</v>
      </c>
      <c r="O32" s="36">
        <f t="shared" si="7"/>
        <v>0</v>
      </c>
      <c r="P32" s="36">
        <f t="shared" si="7"/>
        <v>0</v>
      </c>
      <c r="Q32" s="36">
        <f t="shared" si="7"/>
        <v>0</v>
      </c>
      <c r="R32" s="36">
        <f t="shared" si="7"/>
        <v>0</v>
      </c>
      <c r="S32" s="36">
        <f t="shared" si="7"/>
        <v>0</v>
      </c>
      <c r="T32" s="36">
        <f t="shared" si="7"/>
        <v>0</v>
      </c>
      <c r="U32" s="36">
        <f t="shared" si="7"/>
        <v>0</v>
      </c>
      <c r="V32" s="36">
        <f t="shared" si="7"/>
        <v>0</v>
      </c>
      <c r="W32" s="36">
        <f t="shared" si="7"/>
        <v>0</v>
      </c>
      <c r="X32" s="36">
        <f t="shared" si="7"/>
        <v>0</v>
      </c>
      <c r="Y32" s="36">
        <f t="shared" si="7"/>
        <v>0</v>
      </c>
      <c r="Z32" s="37"/>
      <c r="AA32" s="36"/>
    </row>
    <row r="33" spans="1:27" ht="15.75">
      <c r="A33" s="20" t="s">
        <v>47</v>
      </c>
      <c r="B33" s="5"/>
      <c r="C33" s="20" t="s">
        <v>39</v>
      </c>
      <c r="D33" s="14">
        <f t="shared" si="1"/>
        <v>0</v>
      </c>
      <c r="E33" s="6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34"/>
    </row>
    <row r="34" spans="1:27" ht="15.75">
      <c r="B34" s="35"/>
      <c r="C34" s="20" t="s">
        <v>40</v>
      </c>
      <c r="D34" s="13">
        <f t="shared" si="1"/>
        <v>0</v>
      </c>
      <c r="E34" s="7">
        <f>IF($D$70=0,0,D34-D34/$D$70*$B$13)</f>
        <v>0</v>
      </c>
      <c r="F34" s="36">
        <f>IF(F$69=0,0,F33/F$69*F$159)</f>
        <v>0</v>
      </c>
      <c r="G34" s="36">
        <f>IF(G$69=0,0,G33/G$69*G$159)</f>
        <v>0</v>
      </c>
      <c r="H34" s="36">
        <f>IF(H$69=0,0,H33/H$69*H$159)</f>
        <v>0</v>
      </c>
      <c r="I34" s="36">
        <f>IF(I$69=0,0,I33/I$69*I$159)</f>
        <v>0</v>
      </c>
      <c r="J34" s="36">
        <f>IF(J$69=0,0,J33/J$69*J$159)</f>
        <v>0</v>
      </c>
      <c r="K34" s="36">
        <f t="shared" ref="K34:Y34" si="8">IF(K$69=0,0,K33/K$69*K$159)</f>
        <v>0</v>
      </c>
      <c r="L34" s="36">
        <f t="shared" si="8"/>
        <v>0</v>
      </c>
      <c r="M34" s="36">
        <f t="shared" si="8"/>
        <v>0</v>
      </c>
      <c r="N34" s="36">
        <f t="shared" si="8"/>
        <v>0</v>
      </c>
      <c r="O34" s="36">
        <f t="shared" si="8"/>
        <v>0</v>
      </c>
      <c r="P34" s="36">
        <f t="shared" si="8"/>
        <v>0</v>
      </c>
      <c r="Q34" s="36">
        <f t="shared" si="8"/>
        <v>0</v>
      </c>
      <c r="R34" s="36">
        <f t="shared" si="8"/>
        <v>0</v>
      </c>
      <c r="S34" s="36">
        <f t="shared" si="8"/>
        <v>0</v>
      </c>
      <c r="T34" s="36">
        <f t="shared" si="8"/>
        <v>0</v>
      </c>
      <c r="U34" s="36">
        <f t="shared" si="8"/>
        <v>0</v>
      </c>
      <c r="V34" s="36">
        <f t="shared" si="8"/>
        <v>0</v>
      </c>
      <c r="W34" s="36">
        <f t="shared" si="8"/>
        <v>0</v>
      </c>
      <c r="X34" s="36">
        <f t="shared" si="8"/>
        <v>0</v>
      </c>
      <c r="Y34" s="36">
        <f t="shared" si="8"/>
        <v>0</v>
      </c>
      <c r="Z34" s="37"/>
      <c r="AA34" s="36"/>
    </row>
    <row r="35" spans="1:27" ht="15.75">
      <c r="A35" s="20" t="s">
        <v>48</v>
      </c>
      <c r="B35" s="5"/>
      <c r="C35" s="20" t="s">
        <v>39</v>
      </c>
      <c r="D35" s="14">
        <f t="shared" si="1"/>
        <v>0</v>
      </c>
      <c r="E35" s="6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34"/>
    </row>
    <row r="36" spans="1:27" ht="15.75">
      <c r="B36" s="35"/>
      <c r="C36" s="20" t="s">
        <v>40</v>
      </c>
      <c r="D36" s="13">
        <f t="shared" si="1"/>
        <v>0</v>
      </c>
      <c r="E36" s="7">
        <f>IF($D$70=0,0,D36-D36/$D$70*$B$13)</f>
        <v>0</v>
      </c>
      <c r="F36" s="36">
        <f>IF(F$69=0,0,F35/F$69*F$159)</f>
        <v>0</v>
      </c>
      <c r="G36" s="36">
        <f>IF(G$69=0,0,G35/G$69*G$159)</f>
        <v>0</v>
      </c>
      <c r="H36" s="36">
        <f>IF(H$69=0,0,H35/H$69*H$159)</f>
        <v>0</v>
      </c>
      <c r="I36" s="36">
        <f>IF(I$69=0,0,I35/I$69*I$159)</f>
        <v>0</v>
      </c>
      <c r="J36" s="36">
        <f>IF(J$69=0,0,J35/J$69*J$159)</f>
        <v>0</v>
      </c>
      <c r="K36" s="36">
        <f t="shared" ref="K36:Y36" si="9">IF(K$69=0,0,K35/K$69*K$159)</f>
        <v>0</v>
      </c>
      <c r="L36" s="36">
        <f t="shared" si="9"/>
        <v>0</v>
      </c>
      <c r="M36" s="36">
        <f t="shared" si="9"/>
        <v>0</v>
      </c>
      <c r="N36" s="36">
        <f t="shared" si="9"/>
        <v>0</v>
      </c>
      <c r="O36" s="36">
        <f t="shared" si="9"/>
        <v>0</v>
      </c>
      <c r="P36" s="36">
        <f t="shared" si="9"/>
        <v>0</v>
      </c>
      <c r="Q36" s="36">
        <f t="shared" si="9"/>
        <v>0</v>
      </c>
      <c r="R36" s="36">
        <f t="shared" si="9"/>
        <v>0</v>
      </c>
      <c r="S36" s="36">
        <f t="shared" si="9"/>
        <v>0</v>
      </c>
      <c r="T36" s="36">
        <f t="shared" si="9"/>
        <v>0</v>
      </c>
      <c r="U36" s="36">
        <f t="shared" si="9"/>
        <v>0</v>
      </c>
      <c r="V36" s="36">
        <f t="shared" si="9"/>
        <v>0</v>
      </c>
      <c r="W36" s="36">
        <f t="shared" si="9"/>
        <v>0</v>
      </c>
      <c r="X36" s="36">
        <f t="shared" si="9"/>
        <v>0</v>
      </c>
      <c r="Y36" s="36">
        <f t="shared" si="9"/>
        <v>0</v>
      </c>
      <c r="Z36" s="37"/>
      <c r="AA36" s="36"/>
    </row>
    <row r="37" spans="1:27" ht="15.75">
      <c r="A37" s="20" t="s">
        <v>49</v>
      </c>
      <c r="B37" s="5"/>
      <c r="C37" s="20" t="s">
        <v>39</v>
      </c>
      <c r="D37" s="14">
        <f t="shared" si="1"/>
        <v>0</v>
      </c>
      <c r="E37" s="6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34"/>
    </row>
    <row r="38" spans="1:27" ht="15.75">
      <c r="B38" s="35"/>
      <c r="C38" s="20" t="s">
        <v>40</v>
      </c>
      <c r="D38" s="13">
        <f t="shared" si="1"/>
        <v>0</v>
      </c>
      <c r="E38" s="7">
        <f>IF($D$70=0,0,D38-D38/$D$70*$B$13)</f>
        <v>0</v>
      </c>
      <c r="F38" s="36">
        <f>IF(F$69=0,0,F37/F$69*F$159)</f>
        <v>0</v>
      </c>
      <c r="G38" s="36">
        <f>IF(G$69=0,0,G37/G$69*G$159)</f>
        <v>0</v>
      </c>
      <c r="H38" s="36">
        <f>IF(H$69=0,0,H37/H$69*H$159)</f>
        <v>0</v>
      </c>
      <c r="I38" s="36">
        <f>IF(I$69=0,0,I37/I$69*I$159)</f>
        <v>0</v>
      </c>
      <c r="J38" s="36">
        <f>IF(J$69=0,0,J37/J$69*J$159)</f>
        <v>0</v>
      </c>
      <c r="K38" s="36">
        <f t="shared" ref="K38:Y38" si="10">IF(K$69=0,0,K37/K$69*K$159)</f>
        <v>0</v>
      </c>
      <c r="L38" s="36">
        <f t="shared" si="10"/>
        <v>0</v>
      </c>
      <c r="M38" s="36">
        <f t="shared" si="10"/>
        <v>0</v>
      </c>
      <c r="N38" s="36">
        <f t="shared" si="10"/>
        <v>0</v>
      </c>
      <c r="O38" s="36">
        <f t="shared" si="10"/>
        <v>0</v>
      </c>
      <c r="P38" s="36">
        <f t="shared" si="10"/>
        <v>0</v>
      </c>
      <c r="Q38" s="36">
        <f t="shared" si="10"/>
        <v>0</v>
      </c>
      <c r="R38" s="36">
        <f t="shared" si="10"/>
        <v>0</v>
      </c>
      <c r="S38" s="36">
        <f t="shared" si="10"/>
        <v>0</v>
      </c>
      <c r="T38" s="36">
        <f t="shared" si="10"/>
        <v>0</v>
      </c>
      <c r="U38" s="36">
        <f t="shared" si="10"/>
        <v>0</v>
      </c>
      <c r="V38" s="36">
        <f t="shared" si="10"/>
        <v>0</v>
      </c>
      <c r="W38" s="36">
        <f t="shared" si="10"/>
        <v>0</v>
      </c>
      <c r="X38" s="36">
        <f t="shared" si="10"/>
        <v>0</v>
      </c>
      <c r="Y38" s="36">
        <f t="shared" si="10"/>
        <v>0</v>
      </c>
      <c r="Z38" s="37"/>
      <c r="AA38" s="36"/>
    </row>
    <row r="39" spans="1:27" ht="15.75">
      <c r="A39" s="20" t="s">
        <v>50</v>
      </c>
      <c r="B39" s="5"/>
      <c r="C39" s="20" t="s">
        <v>39</v>
      </c>
      <c r="D39" s="14">
        <f t="shared" si="1"/>
        <v>0</v>
      </c>
      <c r="E39" s="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34"/>
      <c r="AA39" s="36"/>
    </row>
    <row r="40" spans="1:27" ht="15.75">
      <c r="B40" s="35"/>
      <c r="C40" s="20" t="s">
        <v>40</v>
      </c>
      <c r="D40" s="13">
        <f t="shared" si="1"/>
        <v>0</v>
      </c>
      <c r="E40" s="7">
        <f>IF($D$70=0,0,D40-D40/$D$70*$B$13)</f>
        <v>0</v>
      </c>
      <c r="F40" s="36">
        <f>IF(F$69=0,0,F39/F$69*F$159)</f>
        <v>0</v>
      </c>
      <c r="G40" s="36">
        <f>IF(G$69=0,0,G39/G$69*G$159)</f>
        <v>0</v>
      </c>
      <c r="H40" s="36">
        <f>IF(H$69=0,0,H39/H$69*H$159)</f>
        <v>0</v>
      </c>
      <c r="I40" s="36">
        <f>IF(I$69=0,0,I39/I$69*I$159)</f>
        <v>0</v>
      </c>
      <c r="J40" s="36">
        <f>IF(J$69=0,0,J39/J$69*J$159)</f>
        <v>0</v>
      </c>
      <c r="K40" s="36">
        <f t="shared" ref="K40:Y40" si="11">IF(K$69=0,0,K39/K$69*K$159)</f>
        <v>0</v>
      </c>
      <c r="L40" s="36">
        <f t="shared" si="11"/>
        <v>0</v>
      </c>
      <c r="M40" s="36">
        <f t="shared" si="11"/>
        <v>0</v>
      </c>
      <c r="N40" s="36">
        <f t="shared" si="11"/>
        <v>0</v>
      </c>
      <c r="O40" s="36">
        <f t="shared" si="11"/>
        <v>0</v>
      </c>
      <c r="P40" s="36">
        <f t="shared" si="11"/>
        <v>0</v>
      </c>
      <c r="Q40" s="36">
        <f t="shared" si="11"/>
        <v>0</v>
      </c>
      <c r="R40" s="36">
        <f t="shared" si="11"/>
        <v>0</v>
      </c>
      <c r="S40" s="36">
        <f t="shared" si="11"/>
        <v>0</v>
      </c>
      <c r="T40" s="36">
        <f t="shared" si="11"/>
        <v>0</v>
      </c>
      <c r="U40" s="36">
        <f t="shared" si="11"/>
        <v>0</v>
      </c>
      <c r="V40" s="36">
        <f t="shared" si="11"/>
        <v>0</v>
      </c>
      <c r="W40" s="36">
        <f t="shared" si="11"/>
        <v>0</v>
      </c>
      <c r="X40" s="36">
        <f t="shared" si="11"/>
        <v>0</v>
      </c>
      <c r="Y40" s="36">
        <f t="shared" si="11"/>
        <v>0</v>
      </c>
      <c r="Z40" s="37"/>
      <c r="AA40" s="36"/>
    </row>
    <row r="41" spans="1:27" ht="15.75">
      <c r="A41" s="20" t="s">
        <v>51</v>
      </c>
      <c r="B41" s="5"/>
      <c r="C41" s="20" t="s">
        <v>39</v>
      </c>
      <c r="D41" s="14">
        <f t="shared" si="1"/>
        <v>0</v>
      </c>
      <c r="E41" s="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34"/>
      <c r="AA41" s="36"/>
    </row>
    <row r="42" spans="1:27" ht="15.75">
      <c r="B42" s="35"/>
      <c r="C42" s="20" t="s">
        <v>40</v>
      </c>
      <c r="D42" s="13">
        <f t="shared" si="1"/>
        <v>0</v>
      </c>
      <c r="E42" s="7">
        <f>IF($D$70=0,0,D42-D42/$D$70*$B$13)</f>
        <v>0</v>
      </c>
      <c r="F42" s="36">
        <f>IF(F$69=0,0,F41/F$69*F$159)</f>
        <v>0</v>
      </c>
      <c r="G42" s="36">
        <f>IF(G$69=0,0,G41/G$69*G$159)</f>
        <v>0</v>
      </c>
      <c r="H42" s="36">
        <f>IF(H$69=0,0,H41/H$69*H$159)</f>
        <v>0</v>
      </c>
      <c r="I42" s="36">
        <f>IF(I$69=0,0,I41/I$69*I$159)</f>
        <v>0</v>
      </c>
      <c r="J42" s="36">
        <f>IF(J$69=0,0,J41/J$69*J$159)</f>
        <v>0</v>
      </c>
      <c r="K42" s="36">
        <f t="shared" ref="K42:Y42" si="12">IF(K$69=0,0,K41/K$69*K$159)</f>
        <v>0</v>
      </c>
      <c r="L42" s="36">
        <f t="shared" si="12"/>
        <v>0</v>
      </c>
      <c r="M42" s="36">
        <f t="shared" si="12"/>
        <v>0</v>
      </c>
      <c r="N42" s="36">
        <f t="shared" si="12"/>
        <v>0</v>
      </c>
      <c r="O42" s="36">
        <f t="shared" si="12"/>
        <v>0</v>
      </c>
      <c r="P42" s="36">
        <f t="shared" si="12"/>
        <v>0</v>
      </c>
      <c r="Q42" s="36">
        <f t="shared" si="12"/>
        <v>0</v>
      </c>
      <c r="R42" s="36">
        <f t="shared" si="12"/>
        <v>0</v>
      </c>
      <c r="S42" s="36">
        <f t="shared" si="12"/>
        <v>0</v>
      </c>
      <c r="T42" s="36">
        <f t="shared" si="12"/>
        <v>0</v>
      </c>
      <c r="U42" s="36">
        <f t="shared" si="12"/>
        <v>0</v>
      </c>
      <c r="V42" s="36">
        <f t="shared" si="12"/>
        <v>0</v>
      </c>
      <c r="W42" s="36">
        <f t="shared" si="12"/>
        <v>0</v>
      </c>
      <c r="X42" s="36">
        <f t="shared" si="12"/>
        <v>0</v>
      </c>
      <c r="Y42" s="36">
        <f t="shared" si="12"/>
        <v>0</v>
      </c>
      <c r="Z42" s="37"/>
      <c r="AA42" s="36"/>
    </row>
    <row r="43" spans="1:27" ht="15.75">
      <c r="A43" s="20" t="s">
        <v>52</v>
      </c>
      <c r="B43" s="5"/>
      <c r="C43" s="20" t="s">
        <v>39</v>
      </c>
      <c r="D43" s="14">
        <f t="shared" si="1"/>
        <v>0</v>
      </c>
      <c r="E43" s="6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34"/>
      <c r="AA43" s="36"/>
    </row>
    <row r="44" spans="1:27" ht="15.75">
      <c r="B44" s="35"/>
      <c r="C44" s="20" t="s">
        <v>40</v>
      </c>
      <c r="D44" s="13">
        <f t="shared" si="1"/>
        <v>0</v>
      </c>
      <c r="E44" s="7">
        <f>IF($D$70=0,0,D44-D44/$D$70*$B$13)</f>
        <v>0</v>
      </c>
      <c r="F44" s="36">
        <f>IF(F$69=0,0,F43/F$69*F$159)</f>
        <v>0</v>
      </c>
      <c r="G44" s="36">
        <f>IF(G$69=0,0,G43/G$69*G$159)</f>
        <v>0</v>
      </c>
      <c r="H44" s="36">
        <f>IF(H$69=0,0,H43/H$69*H$159)</f>
        <v>0</v>
      </c>
      <c r="I44" s="36">
        <f>IF(I$69=0,0,I43/I$69*I$159)</f>
        <v>0</v>
      </c>
      <c r="J44" s="36">
        <f>IF(J$69=0,0,J43/J$69*J$159)</f>
        <v>0</v>
      </c>
      <c r="K44" s="36">
        <f t="shared" ref="K44:Y44" si="13">IF(K$69=0,0,K43/K$69*K$159)</f>
        <v>0</v>
      </c>
      <c r="L44" s="36">
        <f t="shared" si="13"/>
        <v>0</v>
      </c>
      <c r="M44" s="36">
        <f t="shared" si="13"/>
        <v>0</v>
      </c>
      <c r="N44" s="36">
        <f t="shared" si="13"/>
        <v>0</v>
      </c>
      <c r="O44" s="36">
        <f t="shared" si="13"/>
        <v>0</v>
      </c>
      <c r="P44" s="36">
        <f t="shared" si="13"/>
        <v>0</v>
      </c>
      <c r="Q44" s="36">
        <f t="shared" si="13"/>
        <v>0</v>
      </c>
      <c r="R44" s="36">
        <f t="shared" si="13"/>
        <v>0</v>
      </c>
      <c r="S44" s="36">
        <f t="shared" si="13"/>
        <v>0</v>
      </c>
      <c r="T44" s="36">
        <f t="shared" si="13"/>
        <v>0</v>
      </c>
      <c r="U44" s="36">
        <f t="shared" si="13"/>
        <v>0</v>
      </c>
      <c r="V44" s="36">
        <f t="shared" si="13"/>
        <v>0</v>
      </c>
      <c r="W44" s="36">
        <f t="shared" si="13"/>
        <v>0</v>
      </c>
      <c r="X44" s="36">
        <f t="shared" si="13"/>
        <v>0</v>
      </c>
      <c r="Y44" s="36">
        <f t="shared" si="13"/>
        <v>0</v>
      </c>
      <c r="Z44" s="37"/>
      <c r="AA44" s="36"/>
    </row>
    <row r="45" spans="1:27" ht="15.75">
      <c r="A45" s="20" t="s">
        <v>53</v>
      </c>
      <c r="B45" s="5"/>
      <c r="C45" s="20" t="s">
        <v>39</v>
      </c>
      <c r="D45" s="14">
        <f t="shared" si="1"/>
        <v>0</v>
      </c>
      <c r="E45" s="6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34"/>
      <c r="AA45" s="36"/>
    </row>
    <row r="46" spans="1:27" ht="15.75">
      <c r="B46" s="35"/>
      <c r="C46" s="20" t="s">
        <v>40</v>
      </c>
      <c r="D46" s="13">
        <f t="shared" si="1"/>
        <v>0</v>
      </c>
      <c r="E46" s="7">
        <f>IF($D$70=0,0,D46-D46/$D$70*$B$13)</f>
        <v>0</v>
      </c>
      <c r="F46" s="36">
        <f>IF(F$69=0,0,F45/F$69*F$159)</f>
        <v>0</v>
      </c>
      <c r="G46" s="36">
        <f>IF(G$69=0,0,G45/G$69*G$159)</f>
        <v>0</v>
      </c>
      <c r="H46" s="36">
        <f>IF(H$69=0,0,H45/H$69*H$159)</f>
        <v>0</v>
      </c>
      <c r="I46" s="36">
        <f>IF(I$69=0,0,I45/I$69*I$159)</f>
        <v>0</v>
      </c>
      <c r="J46" s="36">
        <f>IF(J$69=0,0,J45/J$69*J$159)</f>
        <v>0</v>
      </c>
      <c r="K46" s="36">
        <f t="shared" ref="K46:Y46" si="14">IF(K$69=0,0,K45/K$69*K$159)</f>
        <v>0</v>
      </c>
      <c r="L46" s="36">
        <f t="shared" si="14"/>
        <v>0</v>
      </c>
      <c r="M46" s="36">
        <f t="shared" si="14"/>
        <v>0</v>
      </c>
      <c r="N46" s="36">
        <f t="shared" si="14"/>
        <v>0</v>
      </c>
      <c r="O46" s="36">
        <f t="shared" si="14"/>
        <v>0</v>
      </c>
      <c r="P46" s="36">
        <f t="shared" si="14"/>
        <v>0</v>
      </c>
      <c r="Q46" s="36">
        <f t="shared" si="14"/>
        <v>0</v>
      </c>
      <c r="R46" s="36">
        <f t="shared" si="14"/>
        <v>0</v>
      </c>
      <c r="S46" s="36">
        <f t="shared" si="14"/>
        <v>0</v>
      </c>
      <c r="T46" s="36">
        <f t="shared" si="14"/>
        <v>0</v>
      </c>
      <c r="U46" s="36">
        <f t="shared" si="14"/>
        <v>0</v>
      </c>
      <c r="V46" s="36">
        <f t="shared" si="14"/>
        <v>0</v>
      </c>
      <c r="W46" s="36">
        <f t="shared" si="14"/>
        <v>0</v>
      </c>
      <c r="X46" s="36">
        <f t="shared" si="14"/>
        <v>0</v>
      </c>
      <c r="Y46" s="36">
        <f t="shared" si="14"/>
        <v>0</v>
      </c>
      <c r="Z46" s="37"/>
      <c r="AA46" s="36"/>
    </row>
    <row r="47" spans="1:27" ht="15.75">
      <c r="A47" s="20" t="s">
        <v>54</v>
      </c>
      <c r="B47" s="5"/>
      <c r="C47" s="20" t="s">
        <v>39</v>
      </c>
      <c r="D47" s="14">
        <f t="shared" si="1"/>
        <v>0</v>
      </c>
      <c r="E47" s="6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34"/>
      <c r="AA47" s="36"/>
    </row>
    <row r="48" spans="1:27" ht="15.75">
      <c r="B48" s="35"/>
      <c r="C48" s="20" t="s">
        <v>40</v>
      </c>
      <c r="D48" s="13">
        <f t="shared" si="1"/>
        <v>0</v>
      </c>
      <c r="E48" s="7">
        <f>IF($D$70=0,0,D48-D48/$D$70*$B$13)</f>
        <v>0</v>
      </c>
      <c r="F48" s="36">
        <f>IF(F$69=0,0,F47/F$69*F$159)</f>
        <v>0</v>
      </c>
      <c r="G48" s="36">
        <f>IF(G$69=0,0,G47/G$69*G$159)</f>
        <v>0</v>
      </c>
      <c r="H48" s="36">
        <f>IF(H$69=0,0,H47/H$69*H$159)</f>
        <v>0</v>
      </c>
      <c r="I48" s="36">
        <f>IF(I$69=0,0,I47/I$69*I$159)</f>
        <v>0</v>
      </c>
      <c r="J48" s="36">
        <f>IF(J$69=0,0,J47/J$69*J$159)</f>
        <v>0</v>
      </c>
      <c r="K48" s="36">
        <f t="shared" ref="K48:Y48" si="15">IF(K$69=0,0,K47/K$69*K$159)</f>
        <v>0</v>
      </c>
      <c r="L48" s="36">
        <f t="shared" si="15"/>
        <v>0</v>
      </c>
      <c r="M48" s="36">
        <f t="shared" si="15"/>
        <v>0</v>
      </c>
      <c r="N48" s="36">
        <f t="shared" si="15"/>
        <v>0</v>
      </c>
      <c r="O48" s="36">
        <f t="shared" si="15"/>
        <v>0</v>
      </c>
      <c r="P48" s="36">
        <f t="shared" si="15"/>
        <v>0</v>
      </c>
      <c r="Q48" s="36">
        <f t="shared" si="15"/>
        <v>0</v>
      </c>
      <c r="R48" s="36">
        <f t="shared" si="15"/>
        <v>0</v>
      </c>
      <c r="S48" s="36">
        <f t="shared" si="15"/>
        <v>0</v>
      </c>
      <c r="T48" s="36">
        <f t="shared" si="15"/>
        <v>0</v>
      </c>
      <c r="U48" s="36">
        <f t="shared" si="15"/>
        <v>0</v>
      </c>
      <c r="V48" s="36">
        <f t="shared" si="15"/>
        <v>0</v>
      </c>
      <c r="W48" s="36">
        <f t="shared" si="15"/>
        <v>0</v>
      </c>
      <c r="X48" s="36">
        <f t="shared" si="15"/>
        <v>0</v>
      </c>
      <c r="Y48" s="36">
        <f t="shared" si="15"/>
        <v>0</v>
      </c>
      <c r="Z48" s="37"/>
      <c r="AA48" s="36"/>
    </row>
    <row r="49" spans="1:27" ht="15.75">
      <c r="A49" s="20" t="s">
        <v>55</v>
      </c>
      <c r="B49" s="5"/>
      <c r="C49" s="20" t="s">
        <v>39</v>
      </c>
      <c r="D49" s="14">
        <f t="shared" si="1"/>
        <v>0</v>
      </c>
      <c r="E49" s="6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34"/>
      <c r="AA49" s="36"/>
    </row>
    <row r="50" spans="1:27" ht="15.75">
      <c r="B50" s="35"/>
      <c r="C50" s="20" t="s">
        <v>40</v>
      </c>
      <c r="D50" s="13">
        <f t="shared" si="1"/>
        <v>0</v>
      </c>
      <c r="E50" s="7">
        <f>IF($D$70=0,0,D50-D50/$D$70*$B$13)</f>
        <v>0</v>
      </c>
      <c r="F50" s="36">
        <f>IF(F$69=0,0,F49/F$69*F$159)</f>
        <v>0</v>
      </c>
      <c r="G50" s="36">
        <f>IF(G$69=0,0,G49/G$69*G$159)</f>
        <v>0</v>
      </c>
      <c r="H50" s="36">
        <f>IF(H$69=0,0,H49/H$69*H$159)</f>
        <v>0</v>
      </c>
      <c r="I50" s="36">
        <f>IF(I$69=0,0,I49/I$69*I$159)</f>
        <v>0</v>
      </c>
      <c r="J50" s="36">
        <f>IF(J$69=0,0,J49/J$69*J$159)</f>
        <v>0</v>
      </c>
      <c r="K50" s="36">
        <f t="shared" ref="K50:Y50" si="16">IF(K$69=0,0,K49/K$69*K$159)</f>
        <v>0</v>
      </c>
      <c r="L50" s="36">
        <f t="shared" si="16"/>
        <v>0</v>
      </c>
      <c r="M50" s="36">
        <f t="shared" si="16"/>
        <v>0</v>
      </c>
      <c r="N50" s="36">
        <f t="shared" si="16"/>
        <v>0</v>
      </c>
      <c r="O50" s="36">
        <f t="shared" si="16"/>
        <v>0</v>
      </c>
      <c r="P50" s="36">
        <f t="shared" si="16"/>
        <v>0</v>
      </c>
      <c r="Q50" s="36">
        <f t="shared" si="16"/>
        <v>0</v>
      </c>
      <c r="R50" s="36">
        <f t="shared" si="16"/>
        <v>0</v>
      </c>
      <c r="S50" s="36">
        <f t="shared" si="16"/>
        <v>0</v>
      </c>
      <c r="T50" s="36">
        <f t="shared" si="16"/>
        <v>0</v>
      </c>
      <c r="U50" s="36">
        <f t="shared" si="16"/>
        <v>0</v>
      </c>
      <c r="V50" s="36">
        <f t="shared" si="16"/>
        <v>0</v>
      </c>
      <c r="W50" s="36">
        <f t="shared" si="16"/>
        <v>0</v>
      </c>
      <c r="X50" s="36">
        <f t="shared" si="16"/>
        <v>0</v>
      </c>
      <c r="Y50" s="36">
        <f t="shared" si="16"/>
        <v>0</v>
      </c>
      <c r="Z50" s="37"/>
      <c r="AA50" s="36"/>
    </row>
    <row r="51" spans="1:27" ht="15.75">
      <c r="A51" s="20" t="s">
        <v>56</v>
      </c>
      <c r="B51" s="5"/>
      <c r="C51" s="20" t="s">
        <v>39</v>
      </c>
      <c r="D51" s="14">
        <f t="shared" si="1"/>
        <v>0</v>
      </c>
      <c r="E51" s="6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34"/>
      <c r="AA51" s="36"/>
    </row>
    <row r="52" spans="1:27" ht="15.75">
      <c r="B52" s="35"/>
      <c r="C52" s="20" t="s">
        <v>40</v>
      </c>
      <c r="D52" s="13">
        <f t="shared" si="1"/>
        <v>0</v>
      </c>
      <c r="E52" s="7">
        <f>IF($D$70=0,0,D52-D52/$D$70*$B$13)</f>
        <v>0</v>
      </c>
      <c r="F52" s="36">
        <f>IF(F$69=0,0,F51/F$69*F$159)</f>
        <v>0</v>
      </c>
      <c r="G52" s="36">
        <f>IF(G$69=0,0,G51/G$69*G$159)</f>
        <v>0</v>
      </c>
      <c r="H52" s="36">
        <f>IF(H$69=0,0,H51/H$69*H$159)</f>
        <v>0</v>
      </c>
      <c r="I52" s="36">
        <f>IF(I$69=0,0,I51/I$69*I$159)</f>
        <v>0</v>
      </c>
      <c r="J52" s="36">
        <f>IF(J$69=0,0,J51/J$69*J$159)</f>
        <v>0</v>
      </c>
      <c r="K52" s="36">
        <f t="shared" ref="K52:Y52" si="17">IF(K$69=0,0,K51/K$69*K$159)</f>
        <v>0</v>
      </c>
      <c r="L52" s="36">
        <f t="shared" si="17"/>
        <v>0</v>
      </c>
      <c r="M52" s="36">
        <f t="shared" si="17"/>
        <v>0</v>
      </c>
      <c r="N52" s="36">
        <f t="shared" si="17"/>
        <v>0</v>
      </c>
      <c r="O52" s="36">
        <f t="shared" si="17"/>
        <v>0</v>
      </c>
      <c r="P52" s="36">
        <f t="shared" si="17"/>
        <v>0</v>
      </c>
      <c r="Q52" s="36">
        <f t="shared" si="17"/>
        <v>0</v>
      </c>
      <c r="R52" s="36">
        <f t="shared" si="17"/>
        <v>0</v>
      </c>
      <c r="S52" s="36">
        <f t="shared" si="17"/>
        <v>0</v>
      </c>
      <c r="T52" s="36">
        <f t="shared" si="17"/>
        <v>0</v>
      </c>
      <c r="U52" s="36">
        <f t="shared" si="17"/>
        <v>0</v>
      </c>
      <c r="V52" s="36">
        <f t="shared" si="17"/>
        <v>0</v>
      </c>
      <c r="W52" s="36">
        <f t="shared" si="17"/>
        <v>0</v>
      </c>
      <c r="X52" s="36">
        <f t="shared" si="17"/>
        <v>0</v>
      </c>
      <c r="Y52" s="36">
        <f t="shared" si="17"/>
        <v>0</v>
      </c>
      <c r="Z52" s="37"/>
      <c r="AA52" s="36"/>
    </row>
    <row r="53" spans="1:27" ht="15.75">
      <c r="A53" s="20" t="s">
        <v>57</v>
      </c>
      <c r="B53" s="5"/>
      <c r="C53" s="20" t="s">
        <v>39</v>
      </c>
      <c r="D53" s="14">
        <f t="shared" si="1"/>
        <v>0</v>
      </c>
      <c r="E53" s="6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34"/>
      <c r="AA53" s="36"/>
    </row>
    <row r="54" spans="1:27" ht="15.75">
      <c r="B54" s="35"/>
      <c r="C54" s="20" t="s">
        <v>40</v>
      </c>
      <c r="D54" s="13">
        <f t="shared" si="1"/>
        <v>0</v>
      </c>
      <c r="E54" s="7">
        <f>IF($D$70=0,0,D54-D54/$D$70*$B$13)</f>
        <v>0</v>
      </c>
      <c r="F54" s="36">
        <f>IF(F$69=0,0,F53/F$69*F$159)</f>
        <v>0</v>
      </c>
      <c r="G54" s="36">
        <f>IF(G$69=0,0,G53/G$69*G$159)</f>
        <v>0</v>
      </c>
      <c r="H54" s="36">
        <f>IF(H$69=0,0,H53/H$69*H$159)</f>
        <v>0</v>
      </c>
      <c r="I54" s="36">
        <f>IF(I$69=0,0,I53/I$69*I$159)</f>
        <v>0</v>
      </c>
      <c r="J54" s="36">
        <f>IF(J$69=0,0,J53/J$69*J$159)</f>
        <v>0</v>
      </c>
      <c r="K54" s="36">
        <f t="shared" ref="K54:Y54" si="18">IF(K$69=0,0,K53/K$69*K$159)</f>
        <v>0</v>
      </c>
      <c r="L54" s="36">
        <f t="shared" si="18"/>
        <v>0</v>
      </c>
      <c r="M54" s="36">
        <f t="shared" si="18"/>
        <v>0</v>
      </c>
      <c r="N54" s="36">
        <f t="shared" si="18"/>
        <v>0</v>
      </c>
      <c r="O54" s="36">
        <f t="shared" si="18"/>
        <v>0</v>
      </c>
      <c r="P54" s="36">
        <f t="shared" si="18"/>
        <v>0</v>
      </c>
      <c r="Q54" s="36">
        <f t="shared" si="18"/>
        <v>0</v>
      </c>
      <c r="R54" s="36">
        <f t="shared" si="18"/>
        <v>0</v>
      </c>
      <c r="S54" s="36">
        <f t="shared" si="18"/>
        <v>0</v>
      </c>
      <c r="T54" s="36">
        <f t="shared" si="18"/>
        <v>0</v>
      </c>
      <c r="U54" s="36">
        <f t="shared" si="18"/>
        <v>0</v>
      </c>
      <c r="V54" s="36">
        <f t="shared" si="18"/>
        <v>0</v>
      </c>
      <c r="W54" s="36">
        <f t="shared" si="18"/>
        <v>0</v>
      </c>
      <c r="X54" s="36">
        <f t="shared" si="18"/>
        <v>0</v>
      </c>
      <c r="Y54" s="36">
        <f t="shared" si="18"/>
        <v>0</v>
      </c>
      <c r="Z54" s="37"/>
      <c r="AA54" s="36"/>
    </row>
    <row r="55" spans="1:27" ht="15.75">
      <c r="A55" s="20" t="s">
        <v>58</v>
      </c>
      <c r="B55" s="5"/>
      <c r="C55" s="20" t="s">
        <v>39</v>
      </c>
      <c r="D55" s="14">
        <f t="shared" si="1"/>
        <v>0</v>
      </c>
      <c r="E55" s="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34"/>
      <c r="AA55" s="36"/>
    </row>
    <row r="56" spans="1:27" ht="15.75">
      <c r="B56" s="35"/>
      <c r="C56" s="20" t="s">
        <v>40</v>
      </c>
      <c r="D56" s="13">
        <f t="shared" si="1"/>
        <v>0</v>
      </c>
      <c r="E56" s="7">
        <f>IF($D$70=0,0,D56-D56/$D$70*$B$13)</f>
        <v>0</v>
      </c>
      <c r="F56" s="36">
        <f>IF(F$69=0,0,F55/F$69*F$159)</f>
        <v>0</v>
      </c>
      <c r="G56" s="36">
        <f>IF(G$69=0,0,G55/G$69*G$159)</f>
        <v>0</v>
      </c>
      <c r="H56" s="36">
        <f>IF(H$69=0,0,H55/H$69*H$159)</f>
        <v>0</v>
      </c>
      <c r="I56" s="36">
        <f>IF(I$69=0,0,I55/I$69*I$159)</f>
        <v>0</v>
      </c>
      <c r="J56" s="36">
        <f>IF(J$69=0,0,J55/J$69*J$159)</f>
        <v>0</v>
      </c>
      <c r="K56" s="36">
        <f t="shared" ref="K56:Y56" si="19">IF(K$69=0,0,K55/K$69*K$159)</f>
        <v>0</v>
      </c>
      <c r="L56" s="36">
        <f t="shared" si="19"/>
        <v>0</v>
      </c>
      <c r="M56" s="36">
        <f t="shared" si="19"/>
        <v>0</v>
      </c>
      <c r="N56" s="36">
        <f t="shared" si="19"/>
        <v>0</v>
      </c>
      <c r="O56" s="36">
        <f t="shared" si="19"/>
        <v>0</v>
      </c>
      <c r="P56" s="36">
        <f t="shared" si="19"/>
        <v>0</v>
      </c>
      <c r="Q56" s="36">
        <f t="shared" si="19"/>
        <v>0</v>
      </c>
      <c r="R56" s="36">
        <f t="shared" si="19"/>
        <v>0</v>
      </c>
      <c r="S56" s="36">
        <f t="shared" si="19"/>
        <v>0</v>
      </c>
      <c r="T56" s="36">
        <f t="shared" si="19"/>
        <v>0</v>
      </c>
      <c r="U56" s="36">
        <f t="shared" si="19"/>
        <v>0</v>
      </c>
      <c r="V56" s="36">
        <f t="shared" si="19"/>
        <v>0</v>
      </c>
      <c r="W56" s="36">
        <f t="shared" si="19"/>
        <v>0</v>
      </c>
      <c r="X56" s="36">
        <f t="shared" si="19"/>
        <v>0</v>
      </c>
      <c r="Y56" s="36">
        <f t="shared" si="19"/>
        <v>0</v>
      </c>
      <c r="Z56" s="37"/>
      <c r="AA56" s="36"/>
    </row>
    <row r="57" spans="1:27" ht="15.75">
      <c r="A57" s="20" t="s">
        <v>59</v>
      </c>
      <c r="B57" s="5"/>
      <c r="C57" s="20" t="s">
        <v>39</v>
      </c>
      <c r="D57" s="14">
        <f t="shared" si="1"/>
        <v>0</v>
      </c>
      <c r="E57" s="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34"/>
      <c r="AA57" s="36"/>
    </row>
    <row r="58" spans="1:27" ht="15" customHeight="1">
      <c r="B58" s="35"/>
      <c r="C58" s="20" t="s">
        <v>40</v>
      </c>
      <c r="D58" s="13">
        <f t="shared" si="1"/>
        <v>0</v>
      </c>
      <c r="E58" s="7">
        <f>IF($D$70=0,0,D58-D58/$D$70*$B$13)</f>
        <v>0</v>
      </c>
      <c r="F58" s="36">
        <f>IF(F$69=0,0,F57/F$69*F$159)</f>
        <v>0</v>
      </c>
      <c r="G58" s="36">
        <f>IF(G$69=0,0,G57/G$69*G$159)</f>
        <v>0</v>
      </c>
      <c r="H58" s="36">
        <f>IF(H$69=0,0,H57/H$69*H$159)</f>
        <v>0</v>
      </c>
      <c r="I58" s="36">
        <f>IF(I$69=0,0,I57/I$69*I$159)</f>
        <v>0</v>
      </c>
      <c r="J58" s="36">
        <f>IF(J$69=0,0,J57/J$69*J$159)</f>
        <v>0</v>
      </c>
      <c r="K58" s="36">
        <f t="shared" ref="K58:Y58" si="20">IF(K$69=0,0,K57/K$69*K$159)</f>
        <v>0</v>
      </c>
      <c r="L58" s="36">
        <f t="shared" si="20"/>
        <v>0</v>
      </c>
      <c r="M58" s="36">
        <f t="shared" si="20"/>
        <v>0</v>
      </c>
      <c r="N58" s="36">
        <f t="shared" si="20"/>
        <v>0</v>
      </c>
      <c r="O58" s="36">
        <f t="shared" si="20"/>
        <v>0</v>
      </c>
      <c r="P58" s="36">
        <f t="shared" si="20"/>
        <v>0</v>
      </c>
      <c r="Q58" s="36">
        <f t="shared" si="20"/>
        <v>0</v>
      </c>
      <c r="R58" s="36">
        <f t="shared" si="20"/>
        <v>0</v>
      </c>
      <c r="S58" s="36">
        <f t="shared" si="20"/>
        <v>0</v>
      </c>
      <c r="T58" s="36">
        <f t="shared" si="20"/>
        <v>0</v>
      </c>
      <c r="U58" s="36">
        <f t="shared" si="20"/>
        <v>0</v>
      </c>
      <c r="V58" s="36">
        <f t="shared" si="20"/>
        <v>0</v>
      </c>
      <c r="W58" s="36">
        <f t="shared" si="20"/>
        <v>0</v>
      </c>
      <c r="X58" s="36">
        <f t="shared" si="20"/>
        <v>0</v>
      </c>
      <c r="Y58" s="36">
        <f t="shared" si="20"/>
        <v>0</v>
      </c>
      <c r="Z58" s="37"/>
      <c r="AA58" s="36"/>
    </row>
    <row r="59" spans="1:27" ht="15" customHeight="1">
      <c r="A59" s="20" t="s">
        <v>60</v>
      </c>
      <c r="B59" s="5"/>
      <c r="C59" s="20" t="s">
        <v>39</v>
      </c>
      <c r="D59" s="14">
        <f t="shared" si="1"/>
        <v>0</v>
      </c>
      <c r="E59" s="6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34"/>
      <c r="AA59" s="36"/>
    </row>
    <row r="60" spans="1:27" ht="15" customHeight="1">
      <c r="B60" s="35"/>
      <c r="C60" s="20" t="s">
        <v>40</v>
      </c>
      <c r="D60" s="13">
        <f t="shared" si="1"/>
        <v>0</v>
      </c>
      <c r="E60" s="7">
        <f>IF($D$70=0,0,D60-D60/$D$70*$B$13)</f>
        <v>0</v>
      </c>
      <c r="F60" s="36">
        <f>IF(F$69=0,0,F59/F$69*F$159)</f>
        <v>0</v>
      </c>
      <c r="G60" s="36">
        <f>IF(G$69=0,0,G59/G$69*G$159)</f>
        <v>0</v>
      </c>
      <c r="H60" s="36">
        <f>IF(H$69=0,0,H59/H$69*H$159)</f>
        <v>0</v>
      </c>
      <c r="I60" s="36">
        <f>IF(I$69=0,0,I59/I$69*I$159)</f>
        <v>0</v>
      </c>
      <c r="J60" s="36">
        <f>IF(J$69=0,0,J59/J$69*J$159)</f>
        <v>0</v>
      </c>
      <c r="K60" s="36">
        <f t="shared" ref="K60:Y60" si="21">IF(K$69=0,0,K59/K$69*K$159)</f>
        <v>0</v>
      </c>
      <c r="L60" s="36">
        <f t="shared" si="21"/>
        <v>0</v>
      </c>
      <c r="M60" s="36">
        <f t="shared" si="21"/>
        <v>0</v>
      </c>
      <c r="N60" s="36">
        <f t="shared" si="21"/>
        <v>0</v>
      </c>
      <c r="O60" s="36">
        <f t="shared" si="21"/>
        <v>0</v>
      </c>
      <c r="P60" s="36">
        <f t="shared" si="21"/>
        <v>0</v>
      </c>
      <c r="Q60" s="36">
        <f t="shared" si="21"/>
        <v>0</v>
      </c>
      <c r="R60" s="36">
        <f t="shared" si="21"/>
        <v>0</v>
      </c>
      <c r="S60" s="36">
        <f t="shared" si="21"/>
        <v>0</v>
      </c>
      <c r="T60" s="36">
        <f t="shared" si="21"/>
        <v>0</v>
      </c>
      <c r="U60" s="36">
        <f t="shared" si="21"/>
        <v>0</v>
      </c>
      <c r="V60" s="36">
        <f t="shared" si="21"/>
        <v>0</v>
      </c>
      <c r="W60" s="36">
        <f t="shared" si="21"/>
        <v>0</v>
      </c>
      <c r="X60" s="36">
        <f t="shared" si="21"/>
        <v>0</v>
      </c>
      <c r="Y60" s="36">
        <f t="shared" si="21"/>
        <v>0</v>
      </c>
      <c r="Z60" s="37"/>
      <c r="AA60" s="36"/>
    </row>
    <row r="61" spans="1:27" ht="15.75">
      <c r="A61" s="20" t="s">
        <v>61</v>
      </c>
      <c r="B61" s="5"/>
      <c r="C61" s="20" t="s">
        <v>39</v>
      </c>
      <c r="D61" s="14">
        <f t="shared" si="1"/>
        <v>0</v>
      </c>
      <c r="E61" s="6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34"/>
      <c r="AA61" s="36"/>
    </row>
    <row r="62" spans="1:27" ht="15.75">
      <c r="B62" s="35"/>
      <c r="C62" s="20" t="s">
        <v>40</v>
      </c>
      <c r="D62" s="13">
        <f t="shared" si="1"/>
        <v>0</v>
      </c>
      <c r="E62" s="7">
        <f>IF($D$70=0,0,D62-D62/$D$70*$B$13)</f>
        <v>0</v>
      </c>
      <c r="F62" s="36">
        <f>IF(F$69=0,0,F61/F$69*F$159)</f>
        <v>0</v>
      </c>
      <c r="G62" s="36">
        <f>IF(G$69=0,0,G61/G$69*G$159)</f>
        <v>0</v>
      </c>
      <c r="H62" s="36">
        <f>IF(H$69=0,0,H61/H$69*H$159)</f>
        <v>0</v>
      </c>
      <c r="I62" s="36">
        <f>IF(I$69=0,0,I61/I$69*I$159)</f>
        <v>0</v>
      </c>
      <c r="J62" s="36">
        <f>IF(J$69=0,0,J61/J$69*J$159)</f>
        <v>0</v>
      </c>
      <c r="K62" s="36">
        <f t="shared" ref="K62:Y62" si="22">IF(K$69=0,0,K61/K$69*K$159)</f>
        <v>0</v>
      </c>
      <c r="L62" s="36">
        <f t="shared" si="22"/>
        <v>0</v>
      </c>
      <c r="M62" s="36">
        <f t="shared" si="22"/>
        <v>0</v>
      </c>
      <c r="N62" s="36">
        <f t="shared" si="22"/>
        <v>0</v>
      </c>
      <c r="O62" s="36">
        <f t="shared" si="22"/>
        <v>0</v>
      </c>
      <c r="P62" s="36">
        <f t="shared" si="22"/>
        <v>0</v>
      </c>
      <c r="Q62" s="36">
        <f t="shared" si="22"/>
        <v>0</v>
      </c>
      <c r="R62" s="36">
        <f t="shared" si="22"/>
        <v>0</v>
      </c>
      <c r="S62" s="36">
        <f t="shared" si="22"/>
        <v>0</v>
      </c>
      <c r="T62" s="36">
        <f t="shared" si="22"/>
        <v>0</v>
      </c>
      <c r="U62" s="36">
        <f t="shared" si="22"/>
        <v>0</v>
      </c>
      <c r="V62" s="36">
        <f t="shared" si="22"/>
        <v>0</v>
      </c>
      <c r="W62" s="36">
        <f t="shared" si="22"/>
        <v>0</v>
      </c>
      <c r="X62" s="36">
        <f t="shared" si="22"/>
        <v>0</v>
      </c>
      <c r="Y62" s="36">
        <f t="shared" si="22"/>
        <v>0</v>
      </c>
      <c r="Z62" s="37"/>
      <c r="AA62" s="36"/>
    </row>
    <row r="63" spans="1:27" ht="15.75">
      <c r="A63" s="20" t="s">
        <v>62</v>
      </c>
      <c r="B63" s="5"/>
      <c r="C63" s="20" t="s">
        <v>39</v>
      </c>
      <c r="D63" s="14">
        <f t="shared" si="1"/>
        <v>0</v>
      </c>
      <c r="E63" s="6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34"/>
      <c r="AA63" s="36"/>
    </row>
    <row r="64" spans="1:27" ht="15.75">
      <c r="B64" s="35"/>
      <c r="C64" s="20" t="s">
        <v>40</v>
      </c>
      <c r="D64" s="13">
        <f t="shared" si="1"/>
        <v>0</v>
      </c>
      <c r="E64" s="7">
        <f>IF($D$70=0,0,D64-D64/$D$70*$B$13)</f>
        <v>0</v>
      </c>
      <c r="F64" s="36">
        <f>IF(F$69=0,0,F63/F$69*F$159)</f>
        <v>0</v>
      </c>
      <c r="G64" s="36">
        <f>IF(G$69=0,0,G63/G$69*G$159)</f>
        <v>0</v>
      </c>
      <c r="H64" s="36">
        <f>IF(H$69=0,0,H63/H$69*H$159)</f>
        <v>0</v>
      </c>
      <c r="I64" s="36">
        <f>IF(I$69=0,0,I63/I$69*I$159)</f>
        <v>0</v>
      </c>
      <c r="J64" s="36">
        <f>IF(J$69=0,0,J63/J$69*J$159)</f>
        <v>0</v>
      </c>
      <c r="K64" s="36">
        <f t="shared" ref="K64:Y64" si="23">IF(K$69=0,0,K63/K$69*K$159)</f>
        <v>0</v>
      </c>
      <c r="L64" s="36">
        <f t="shared" si="23"/>
        <v>0</v>
      </c>
      <c r="M64" s="36">
        <f t="shared" si="23"/>
        <v>0</v>
      </c>
      <c r="N64" s="36">
        <f t="shared" si="23"/>
        <v>0</v>
      </c>
      <c r="O64" s="36">
        <f t="shared" si="23"/>
        <v>0</v>
      </c>
      <c r="P64" s="36">
        <f t="shared" si="23"/>
        <v>0</v>
      </c>
      <c r="Q64" s="36">
        <f t="shared" si="23"/>
        <v>0</v>
      </c>
      <c r="R64" s="36">
        <f t="shared" si="23"/>
        <v>0</v>
      </c>
      <c r="S64" s="36">
        <f t="shared" si="23"/>
        <v>0</v>
      </c>
      <c r="T64" s="36">
        <f t="shared" si="23"/>
        <v>0</v>
      </c>
      <c r="U64" s="36">
        <f t="shared" si="23"/>
        <v>0</v>
      </c>
      <c r="V64" s="36">
        <f t="shared" si="23"/>
        <v>0</v>
      </c>
      <c r="W64" s="36">
        <f t="shared" si="23"/>
        <v>0</v>
      </c>
      <c r="X64" s="36">
        <f t="shared" si="23"/>
        <v>0</v>
      </c>
      <c r="Y64" s="36">
        <f t="shared" si="23"/>
        <v>0</v>
      </c>
      <c r="Z64" s="37"/>
      <c r="AA64" s="36"/>
    </row>
    <row r="65" spans="1:28" ht="15.75">
      <c r="A65" s="20" t="s">
        <v>63</v>
      </c>
      <c r="B65" s="5"/>
      <c r="C65" s="20" t="s">
        <v>39</v>
      </c>
      <c r="D65" s="14">
        <f t="shared" si="1"/>
        <v>0</v>
      </c>
      <c r="E65" s="6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34"/>
      <c r="AA65" s="36"/>
    </row>
    <row r="66" spans="1:28" ht="15.75">
      <c r="B66" s="35"/>
      <c r="C66" s="20" t="s">
        <v>40</v>
      </c>
      <c r="D66" s="13">
        <f t="shared" si="1"/>
        <v>0</v>
      </c>
      <c r="E66" s="7">
        <f>IF($D$70=0,0,D66-D66/$D$70*$B$13)</f>
        <v>0</v>
      </c>
      <c r="F66" s="36">
        <f>IF(F$69=0,0,F65/F$69*F$159)</f>
        <v>0</v>
      </c>
      <c r="G66" s="36">
        <f>IF(G$69=0,0,G65/G$69*G$159)</f>
        <v>0</v>
      </c>
      <c r="H66" s="36">
        <f>IF(H$69=0,0,H65/H$69*H$159)</f>
        <v>0</v>
      </c>
      <c r="I66" s="36">
        <f>IF(I$69=0,0,I65/I$69*I$159)</f>
        <v>0</v>
      </c>
      <c r="J66" s="36">
        <f>IF(J$69=0,0,J65/J$69*J$159)</f>
        <v>0</v>
      </c>
      <c r="K66" s="36">
        <f t="shared" ref="K66:Y66" si="24">IF(K$69=0,0,K65/K$69*K$159)</f>
        <v>0</v>
      </c>
      <c r="L66" s="36">
        <f t="shared" si="24"/>
        <v>0</v>
      </c>
      <c r="M66" s="36">
        <f t="shared" si="24"/>
        <v>0</v>
      </c>
      <c r="N66" s="36">
        <f t="shared" si="24"/>
        <v>0</v>
      </c>
      <c r="O66" s="36">
        <f t="shared" si="24"/>
        <v>0</v>
      </c>
      <c r="P66" s="36">
        <f t="shared" si="24"/>
        <v>0</v>
      </c>
      <c r="Q66" s="36">
        <f t="shared" si="24"/>
        <v>0</v>
      </c>
      <c r="R66" s="36">
        <f t="shared" si="24"/>
        <v>0</v>
      </c>
      <c r="S66" s="36">
        <f t="shared" si="24"/>
        <v>0</v>
      </c>
      <c r="T66" s="36">
        <f t="shared" si="24"/>
        <v>0</v>
      </c>
      <c r="U66" s="36">
        <f t="shared" si="24"/>
        <v>0</v>
      </c>
      <c r="V66" s="36">
        <f t="shared" si="24"/>
        <v>0</v>
      </c>
      <c r="W66" s="36">
        <f t="shared" si="24"/>
        <v>0</v>
      </c>
      <c r="X66" s="36">
        <f t="shared" si="24"/>
        <v>0</v>
      </c>
      <c r="Y66" s="36">
        <f t="shared" si="24"/>
        <v>0</v>
      </c>
      <c r="Z66" s="37"/>
      <c r="AA66" s="36"/>
    </row>
    <row r="67" spans="1:28" ht="15.75">
      <c r="A67" s="20" t="s">
        <v>64</v>
      </c>
      <c r="B67" s="5"/>
      <c r="C67" s="20" t="s">
        <v>39</v>
      </c>
      <c r="D67" s="14">
        <f>SUM(F67:Y67)</f>
        <v>0</v>
      </c>
      <c r="E67" s="6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34"/>
      <c r="AA67" s="36"/>
    </row>
    <row r="68" spans="1:28" ht="15.75">
      <c r="B68" s="35"/>
      <c r="C68" s="20" t="s">
        <v>40</v>
      </c>
      <c r="D68" s="13">
        <f>SUM(F68:Y68)</f>
        <v>0</v>
      </c>
      <c r="E68" s="7">
        <f>IF($D$70=0,0,D68-D68/$D$70*$B$13)</f>
        <v>0</v>
      </c>
      <c r="F68" s="36">
        <f>IF(F$69=0,0,F67/F$69*F$159)</f>
        <v>0</v>
      </c>
      <c r="G68" s="36">
        <f>IF(G$69=0,0,G67/G$69*G$159)</f>
        <v>0</v>
      </c>
      <c r="H68" s="36">
        <f>IF(H$69=0,0,H67/H$69*H$159)</f>
        <v>0</v>
      </c>
      <c r="I68" s="36">
        <f>IF(I$69=0,0,I67/I$69*I$159)</f>
        <v>0</v>
      </c>
      <c r="J68" s="36">
        <f>IF(J$69=0,0,J67/J$69*J$159)</f>
        <v>0</v>
      </c>
      <c r="K68" s="36">
        <f t="shared" ref="K68:Y68" si="25">IF(K$69=0,0,K67/K$69*K$159)</f>
        <v>0</v>
      </c>
      <c r="L68" s="36">
        <f t="shared" si="25"/>
        <v>0</v>
      </c>
      <c r="M68" s="36">
        <f t="shared" si="25"/>
        <v>0</v>
      </c>
      <c r="N68" s="36">
        <f t="shared" si="25"/>
        <v>0</v>
      </c>
      <c r="O68" s="36">
        <f t="shared" si="25"/>
        <v>0</v>
      </c>
      <c r="P68" s="36">
        <f t="shared" si="25"/>
        <v>0</v>
      </c>
      <c r="Q68" s="36">
        <f t="shared" si="25"/>
        <v>0</v>
      </c>
      <c r="R68" s="36">
        <f t="shared" si="25"/>
        <v>0</v>
      </c>
      <c r="S68" s="36">
        <f t="shared" si="25"/>
        <v>0</v>
      </c>
      <c r="T68" s="36">
        <f t="shared" si="25"/>
        <v>0</v>
      </c>
      <c r="U68" s="36">
        <f t="shared" si="25"/>
        <v>0</v>
      </c>
      <c r="V68" s="36">
        <f t="shared" si="25"/>
        <v>0</v>
      </c>
      <c r="W68" s="36">
        <f t="shared" si="25"/>
        <v>0</v>
      </c>
      <c r="X68" s="36">
        <f t="shared" si="25"/>
        <v>0</v>
      </c>
      <c r="Y68" s="36">
        <f t="shared" si="25"/>
        <v>0</v>
      </c>
      <c r="Z68" s="37"/>
      <c r="AA68" s="36"/>
    </row>
    <row r="69" spans="1:28" ht="15.75">
      <c r="B69" s="35"/>
      <c r="C69" s="34" t="s">
        <v>65</v>
      </c>
      <c r="D69" s="16">
        <f>SUM(F69:Y69)</f>
        <v>0</v>
      </c>
      <c r="E69" s="17"/>
      <c r="F69" s="34">
        <f t="shared" ref="F69:N70" si="26">F19+F21+F23+F25+F27+F29+F31+F33+F35+F37+F39+F41+F43+F45+F47+F49+F51+F53+F55+F57+F59+F61+F63+F65+F67</f>
        <v>0</v>
      </c>
      <c r="G69" s="34">
        <f t="shared" si="26"/>
        <v>0</v>
      </c>
      <c r="H69" s="34">
        <f t="shared" si="26"/>
        <v>0</v>
      </c>
      <c r="I69" s="34">
        <f t="shared" si="26"/>
        <v>0</v>
      </c>
      <c r="J69" s="34">
        <f t="shared" si="26"/>
        <v>0</v>
      </c>
      <c r="K69" s="34">
        <f t="shared" si="26"/>
        <v>0</v>
      </c>
      <c r="L69" s="34">
        <f t="shared" si="26"/>
        <v>0</v>
      </c>
      <c r="M69" s="34">
        <f t="shared" si="26"/>
        <v>0</v>
      </c>
      <c r="N69" s="34">
        <f t="shared" si="26"/>
        <v>0</v>
      </c>
      <c r="O69" s="34">
        <f>O19+O21+O23+O25+O27+O29+O31+O33+O35+O37+O39+O41+O43+O45+O47+O49+O51+O53+O55+O57+O59+O61+O63+O65+O67</f>
        <v>0</v>
      </c>
      <c r="P69" s="34">
        <f>P19+P21+P23+P25+P27+P29+P31+P33+P35+P37+P39+P41+P43+P45+P47+P49+P51+P53+P55+P57+P59+P61+P63+P65+P67</f>
        <v>0</v>
      </c>
      <c r="Q69" s="34">
        <f t="shared" ref="Q69:X70" si="27">Q19+Q21+Q23+Q25+Q27+Q29+Q31+Q33+Q35+Q37+Q39+Q41+Q43+Q45+Q47+Q49+Q51+Q53+Q55+Q57+Q59+Q61+Q63+Q65+Q67</f>
        <v>0</v>
      </c>
      <c r="R69" s="34">
        <f t="shared" si="27"/>
        <v>0</v>
      </c>
      <c r="S69" s="34">
        <f t="shared" si="27"/>
        <v>0</v>
      </c>
      <c r="T69" s="34">
        <f t="shared" si="27"/>
        <v>0</v>
      </c>
      <c r="U69" s="34">
        <f t="shared" si="27"/>
        <v>0</v>
      </c>
      <c r="V69" s="34">
        <f t="shared" si="27"/>
        <v>0</v>
      </c>
      <c r="W69" s="34">
        <f t="shared" si="27"/>
        <v>0</v>
      </c>
      <c r="X69" s="34">
        <f t="shared" si="27"/>
        <v>0</v>
      </c>
      <c r="Y69" s="34">
        <f>Y19+Y21+Y23+Y25+Y27+Y29+Y31+Y33+Y35+Y37+Y39+Y41+Y43+Y45+Y47+Y49+Y51+Y53+Y55+Y57+Y59+Y61+Y63+Y65+Y67</f>
        <v>0</v>
      </c>
      <c r="Z69" s="34"/>
    </row>
    <row r="70" spans="1:28" ht="15.75">
      <c r="B70" s="35"/>
      <c r="C70" s="34" t="s">
        <v>66</v>
      </c>
      <c r="D70" s="15">
        <f>D20+D22+D24+D26+D28+D30+D32+D34+D36+D38+D40+D42+D44+D46+D48+D50+D52+D54+D56+D58+D60+D62+D64+D66+D68</f>
        <v>0</v>
      </c>
      <c r="E70" s="15">
        <f>E20+E22+E24+E26+E28+E30+E32+E34+E36+E38+E40+E42+E44+E46+E48+E50+E52+E54+E56+E58+E60+E62+E64+E66+E68</f>
        <v>0</v>
      </c>
      <c r="F70" s="9">
        <f>F20+F22+F24+F26+F28+F30+F32+F34+F36+F38+F40+F42+F44+F46+F48+F50+F52+F54+F56+F58+F60+F62+F64+F66+F68</f>
        <v>0</v>
      </c>
      <c r="G70" s="9">
        <f t="shared" si="26"/>
        <v>0</v>
      </c>
      <c r="H70" s="9">
        <f t="shared" si="26"/>
        <v>0</v>
      </c>
      <c r="I70" s="9">
        <f t="shared" si="26"/>
        <v>0</v>
      </c>
      <c r="J70" s="9">
        <f>J20+J22+J24+J26+J28+J30+J32+J34+J36+J38+J40+J42+J44+J46+J48+J50+J52+J54+J56+J58+J60+J62+J64+J66+J68</f>
        <v>0</v>
      </c>
      <c r="K70" s="9">
        <f t="shared" si="26"/>
        <v>0</v>
      </c>
      <c r="L70" s="9">
        <f t="shared" si="26"/>
        <v>0</v>
      </c>
      <c r="M70" s="9">
        <f t="shared" si="26"/>
        <v>0</v>
      </c>
      <c r="N70" s="9">
        <f t="shared" si="26"/>
        <v>0</v>
      </c>
      <c r="O70" s="9">
        <f>O20+O22+O24+O26+O28+O30+O32+O34+O36+O38+O40+O42+O44+O46+O48+O50+O52+O54+O56+O58+O60+O62+O64+O66+O68</f>
        <v>0</v>
      </c>
      <c r="P70" s="9">
        <f>P20+P22+P24+P26+P28+P30+P32+P34+P36+P38+P40+P42+P44+P46+P48+P50+P52+P54+P56+P58+P60+P62+P64+P66+P68</f>
        <v>0</v>
      </c>
      <c r="Q70" s="9">
        <f>Q20+Q22+Q24+Q26+Q28+Q30+Q32+Q34+Q36+Q38+Q40+Q42+Q44+Q46+Q48+Q50+Q52+Q54+Q56+Q58+Q60+Q62+Q64+Q66+Q68</f>
        <v>0</v>
      </c>
      <c r="R70" s="9">
        <f t="shared" si="27"/>
        <v>0</v>
      </c>
      <c r="S70" s="9">
        <f t="shared" si="27"/>
        <v>0</v>
      </c>
      <c r="T70" s="9">
        <f t="shared" si="27"/>
        <v>0</v>
      </c>
      <c r="U70" s="9">
        <f t="shared" si="27"/>
        <v>0</v>
      </c>
      <c r="V70" s="9">
        <f t="shared" si="27"/>
        <v>0</v>
      </c>
      <c r="W70" s="9">
        <f t="shared" si="27"/>
        <v>0</v>
      </c>
      <c r="X70" s="9">
        <f t="shared" si="27"/>
        <v>0</v>
      </c>
      <c r="Y70" s="9">
        <f>Y20+Y22+Y24+Y26+Y28+Y30+Y32+Y34+Y36+Y38+Y40+Y42+Y44+Y46+Y48+Y50+Y52+Y54+Y56+Y58+Y60+Y62+Y64+Y66+Y68</f>
        <v>0</v>
      </c>
      <c r="Z70" s="38"/>
      <c r="AA70" s="36"/>
    </row>
    <row r="71" spans="1:28" ht="15.75">
      <c r="B71" s="35"/>
      <c r="C71" s="34"/>
      <c r="D71" s="38"/>
      <c r="E71" s="8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38"/>
      <c r="AA71" s="36"/>
    </row>
    <row r="72" spans="1:28" ht="15.75">
      <c r="B72" s="35"/>
      <c r="C72" s="34"/>
      <c r="D72" s="38"/>
      <c r="E72" s="8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38"/>
      <c r="AA72" s="36"/>
    </row>
    <row r="73" spans="1:28" ht="15.75">
      <c r="B73" s="35"/>
      <c r="C73" s="34"/>
      <c r="D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8"/>
    </row>
    <row r="74" spans="1:28" ht="30">
      <c r="D74" s="31" t="s">
        <v>67</v>
      </c>
    </row>
    <row r="75" spans="1:28">
      <c r="B75" s="20" t="s">
        <v>68</v>
      </c>
    </row>
    <row r="76" spans="1:28" ht="15.75">
      <c r="A76" s="20" t="s">
        <v>69</v>
      </c>
      <c r="B76" s="39" t="s">
        <v>70</v>
      </c>
      <c r="C76" s="20" t="s">
        <v>71</v>
      </c>
      <c r="D76" s="12">
        <f>SUM(F76:Y76)</f>
        <v>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40"/>
    </row>
    <row r="77" spans="1:28">
      <c r="C77" s="20" t="s">
        <v>5</v>
      </c>
      <c r="D77" s="11">
        <f>SUM(F77:Y77)</f>
        <v>0</v>
      </c>
      <c r="F77" s="10">
        <f>IF($D76=0,0,$B$11/$D76*F76)</f>
        <v>0</v>
      </c>
      <c r="G77" s="10">
        <f t="shared" ref="G77:Y77" si="28">IF($D76=0,0,$B$11/$D76*G76)</f>
        <v>0</v>
      </c>
      <c r="H77" s="10">
        <f t="shared" si="28"/>
        <v>0</v>
      </c>
      <c r="I77" s="10">
        <f t="shared" si="28"/>
        <v>0</v>
      </c>
      <c r="J77" s="10">
        <f t="shared" si="28"/>
        <v>0</v>
      </c>
      <c r="K77" s="10">
        <f t="shared" si="28"/>
        <v>0</v>
      </c>
      <c r="L77" s="10">
        <f t="shared" si="28"/>
        <v>0</v>
      </c>
      <c r="M77" s="10">
        <f t="shared" si="28"/>
        <v>0</v>
      </c>
      <c r="N77" s="10">
        <f t="shared" si="28"/>
        <v>0</v>
      </c>
      <c r="O77" s="10">
        <f t="shared" si="28"/>
        <v>0</v>
      </c>
      <c r="P77" s="10">
        <f t="shared" si="28"/>
        <v>0</v>
      </c>
      <c r="Q77" s="10">
        <f t="shared" si="28"/>
        <v>0</v>
      </c>
      <c r="R77" s="10">
        <f t="shared" si="28"/>
        <v>0</v>
      </c>
      <c r="S77" s="10">
        <f t="shared" si="28"/>
        <v>0</v>
      </c>
      <c r="T77" s="10">
        <f t="shared" si="28"/>
        <v>0</v>
      </c>
      <c r="U77" s="10">
        <f t="shared" si="28"/>
        <v>0</v>
      </c>
      <c r="V77" s="10">
        <f t="shared" si="28"/>
        <v>0</v>
      </c>
      <c r="W77" s="10">
        <f t="shared" si="28"/>
        <v>0</v>
      </c>
      <c r="X77" s="10">
        <f t="shared" si="28"/>
        <v>0</v>
      </c>
      <c r="Y77" s="10">
        <f t="shared" si="28"/>
        <v>0</v>
      </c>
      <c r="Z77" s="9"/>
    </row>
    <row r="78" spans="1:28">
      <c r="C78" s="20" t="s">
        <v>72</v>
      </c>
      <c r="D78" s="11">
        <f t="shared" ref="D78:D154" si="29">SUM(F78:Y78)</f>
        <v>0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7"/>
    </row>
    <row r="79" spans="1:28" ht="15.75">
      <c r="A79" s="41"/>
      <c r="B79" s="41"/>
      <c r="C79" s="41" t="s">
        <v>73</v>
      </c>
      <c r="D79" s="18">
        <f t="shared" si="29"/>
        <v>0</v>
      </c>
      <c r="E79" s="41"/>
      <c r="F79" s="24">
        <f>SUM(F77:F78)</f>
        <v>0</v>
      </c>
      <c r="G79" s="24">
        <f t="shared" ref="G79:Y79" si="30">SUM(G77:G78)</f>
        <v>0</v>
      </c>
      <c r="H79" s="24">
        <f t="shared" si="30"/>
        <v>0</v>
      </c>
      <c r="I79" s="24">
        <f t="shared" si="30"/>
        <v>0</v>
      </c>
      <c r="J79" s="24">
        <f t="shared" si="30"/>
        <v>0</v>
      </c>
      <c r="K79" s="24">
        <f t="shared" si="30"/>
        <v>0</v>
      </c>
      <c r="L79" s="24">
        <f t="shared" si="30"/>
        <v>0</v>
      </c>
      <c r="M79" s="24">
        <f t="shared" si="30"/>
        <v>0</v>
      </c>
      <c r="N79" s="24">
        <f t="shared" si="30"/>
        <v>0</v>
      </c>
      <c r="O79" s="24">
        <f t="shared" si="30"/>
        <v>0</v>
      </c>
      <c r="P79" s="24">
        <f t="shared" si="30"/>
        <v>0</v>
      </c>
      <c r="Q79" s="24">
        <f t="shared" si="30"/>
        <v>0</v>
      </c>
      <c r="R79" s="24">
        <f t="shared" si="30"/>
        <v>0</v>
      </c>
      <c r="S79" s="24">
        <f t="shared" si="30"/>
        <v>0</v>
      </c>
      <c r="T79" s="24">
        <f t="shared" si="30"/>
        <v>0</v>
      </c>
      <c r="U79" s="24">
        <f t="shared" si="30"/>
        <v>0</v>
      </c>
      <c r="V79" s="24">
        <f t="shared" si="30"/>
        <v>0</v>
      </c>
      <c r="W79" s="24">
        <f t="shared" si="30"/>
        <v>0</v>
      </c>
      <c r="X79" s="24">
        <f t="shared" si="30"/>
        <v>0</v>
      </c>
      <c r="Y79" s="24">
        <f t="shared" si="30"/>
        <v>0</v>
      </c>
      <c r="Z79" s="37"/>
      <c r="AA79" s="41"/>
      <c r="AB79" s="41"/>
    </row>
    <row r="80" spans="1:28" ht="15.75">
      <c r="A80" s="20" t="s">
        <v>74</v>
      </c>
      <c r="B80" s="5"/>
      <c r="C80" s="20" t="s">
        <v>71</v>
      </c>
      <c r="D80" s="12">
        <f>SUM(F80:Y80)</f>
        <v>0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34"/>
    </row>
    <row r="81" spans="1:29" ht="15.75">
      <c r="B81" s="42"/>
      <c r="C81" s="43" t="s">
        <v>95</v>
      </c>
      <c r="D81" s="12">
        <f>SUM(F81:Y81)</f>
        <v>0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34"/>
    </row>
    <row r="82" spans="1:29">
      <c r="B82" s="35"/>
      <c r="C82" s="20" t="s">
        <v>5</v>
      </c>
      <c r="D82" s="11">
        <f>SUM(F82:Y82)</f>
        <v>0</v>
      </c>
      <c r="F82" s="24">
        <f>IF(F81=1,F80*$B$7,F80*$B6)</f>
        <v>0</v>
      </c>
      <c r="G82" s="24">
        <f t="shared" ref="G82:Y82" si="31">IF(G81=1,G80*$B$7,G80*$B6)</f>
        <v>0</v>
      </c>
      <c r="H82" s="24">
        <f t="shared" si="31"/>
        <v>0</v>
      </c>
      <c r="I82" s="24">
        <f t="shared" si="31"/>
        <v>0</v>
      </c>
      <c r="J82" s="24">
        <f t="shared" si="31"/>
        <v>0</v>
      </c>
      <c r="K82" s="24">
        <f t="shared" si="31"/>
        <v>0</v>
      </c>
      <c r="L82" s="24">
        <f t="shared" si="31"/>
        <v>0</v>
      </c>
      <c r="M82" s="24">
        <f t="shared" si="31"/>
        <v>0</v>
      </c>
      <c r="N82" s="24">
        <f t="shared" si="31"/>
        <v>0</v>
      </c>
      <c r="O82" s="24">
        <f t="shared" si="31"/>
        <v>0</v>
      </c>
      <c r="P82" s="24">
        <f t="shared" si="31"/>
        <v>0</v>
      </c>
      <c r="Q82" s="24">
        <f t="shared" si="31"/>
        <v>0</v>
      </c>
      <c r="R82" s="24">
        <f t="shared" si="31"/>
        <v>0</v>
      </c>
      <c r="S82" s="24">
        <f t="shared" si="31"/>
        <v>0</v>
      </c>
      <c r="T82" s="24">
        <f t="shared" si="31"/>
        <v>0</v>
      </c>
      <c r="U82" s="24">
        <f t="shared" si="31"/>
        <v>0</v>
      </c>
      <c r="V82" s="24">
        <f t="shared" si="31"/>
        <v>0</v>
      </c>
      <c r="W82" s="24">
        <f t="shared" si="31"/>
        <v>0</v>
      </c>
      <c r="X82" s="24">
        <f t="shared" si="31"/>
        <v>0</v>
      </c>
      <c r="Y82" s="24">
        <f t="shared" si="31"/>
        <v>0</v>
      </c>
      <c r="Z82" s="9"/>
      <c r="AC82" s="6"/>
    </row>
    <row r="83" spans="1:29">
      <c r="B83" s="35"/>
      <c r="C83" s="20" t="s">
        <v>72</v>
      </c>
      <c r="D83" s="11">
        <f t="shared" si="29"/>
        <v>0</v>
      </c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9"/>
    </row>
    <row r="84" spans="1:29" ht="15.75">
      <c r="A84" s="41"/>
      <c r="B84" s="41"/>
      <c r="C84" s="41" t="s">
        <v>73</v>
      </c>
      <c r="D84" s="18">
        <f t="shared" si="29"/>
        <v>0</v>
      </c>
      <c r="E84" s="41"/>
      <c r="F84" s="24">
        <f>SUM(F82:F83)</f>
        <v>0</v>
      </c>
      <c r="G84" s="24">
        <f t="shared" ref="G84:Y84" si="32">SUM(G82:G83)</f>
        <v>0</v>
      </c>
      <c r="H84" s="24">
        <f t="shared" si="32"/>
        <v>0</v>
      </c>
      <c r="I84" s="24">
        <f t="shared" si="32"/>
        <v>0</v>
      </c>
      <c r="J84" s="24">
        <f t="shared" si="32"/>
        <v>0</v>
      </c>
      <c r="K84" s="24">
        <f t="shared" si="32"/>
        <v>0</v>
      </c>
      <c r="L84" s="24">
        <f t="shared" si="32"/>
        <v>0</v>
      </c>
      <c r="M84" s="24">
        <f t="shared" si="32"/>
        <v>0</v>
      </c>
      <c r="N84" s="24">
        <f t="shared" si="32"/>
        <v>0</v>
      </c>
      <c r="O84" s="24">
        <f t="shared" si="32"/>
        <v>0</v>
      </c>
      <c r="P84" s="24">
        <f t="shared" si="32"/>
        <v>0</v>
      </c>
      <c r="Q84" s="24">
        <f t="shared" si="32"/>
        <v>0</v>
      </c>
      <c r="R84" s="24">
        <f t="shared" si="32"/>
        <v>0</v>
      </c>
      <c r="S84" s="24">
        <f t="shared" si="32"/>
        <v>0</v>
      </c>
      <c r="T84" s="24">
        <f t="shared" si="32"/>
        <v>0</v>
      </c>
      <c r="U84" s="24">
        <f t="shared" si="32"/>
        <v>0</v>
      </c>
      <c r="V84" s="24">
        <f t="shared" si="32"/>
        <v>0</v>
      </c>
      <c r="W84" s="24">
        <f t="shared" si="32"/>
        <v>0</v>
      </c>
      <c r="X84" s="24">
        <f t="shared" si="32"/>
        <v>0</v>
      </c>
      <c r="Y84" s="24">
        <f t="shared" si="32"/>
        <v>0</v>
      </c>
      <c r="Z84" s="9"/>
      <c r="AA84" s="41"/>
      <c r="AB84" s="41"/>
    </row>
    <row r="85" spans="1:29" ht="15.75">
      <c r="A85" s="20" t="s">
        <v>75</v>
      </c>
      <c r="B85" s="5"/>
      <c r="C85" s="20" t="s">
        <v>71</v>
      </c>
      <c r="D85" s="12">
        <f t="shared" si="29"/>
        <v>0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34"/>
    </row>
    <row r="86" spans="1:29" ht="15.75">
      <c r="B86" s="42"/>
      <c r="C86" s="43" t="s">
        <v>95</v>
      </c>
      <c r="D86" s="12">
        <f>SUM(F86:Y86)</f>
        <v>0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34"/>
    </row>
    <row r="87" spans="1:29">
      <c r="B87" s="35"/>
      <c r="C87" s="20" t="s">
        <v>5</v>
      </c>
      <c r="D87" s="11">
        <f t="shared" si="29"/>
        <v>0</v>
      </c>
      <c r="F87" s="24">
        <f t="shared" ref="F87:Y87" si="33">F85*$B$6</f>
        <v>0</v>
      </c>
      <c r="G87" s="24">
        <f t="shared" si="33"/>
        <v>0</v>
      </c>
      <c r="H87" s="24">
        <f t="shared" si="33"/>
        <v>0</v>
      </c>
      <c r="I87" s="24">
        <f t="shared" si="33"/>
        <v>0</v>
      </c>
      <c r="J87" s="24">
        <f t="shared" si="33"/>
        <v>0</v>
      </c>
      <c r="K87" s="24">
        <f t="shared" si="33"/>
        <v>0</v>
      </c>
      <c r="L87" s="24">
        <f t="shared" si="33"/>
        <v>0</v>
      </c>
      <c r="M87" s="24">
        <f t="shared" si="33"/>
        <v>0</v>
      </c>
      <c r="N87" s="24">
        <f t="shared" si="33"/>
        <v>0</v>
      </c>
      <c r="O87" s="24">
        <f t="shared" si="33"/>
        <v>0</v>
      </c>
      <c r="P87" s="24">
        <f t="shared" si="33"/>
        <v>0</v>
      </c>
      <c r="Q87" s="24">
        <f t="shared" si="33"/>
        <v>0</v>
      </c>
      <c r="R87" s="24">
        <f t="shared" si="33"/>
        <v>0</v>
      </c>
      <c r="S87" s="24">
        <f t="shared" si="33"/>
        <v>0</v>
      </c>
      <c r="T87" s="24">
        <f t="shared" si="33"/>
        <v>0</v>
      </c>
      <c r="U87" s="24">
        <f t="shared" si="33"/>
        <v>0</v>
      </c>
      <c r="V87" s="24">
        <f t="shared" si="33"/>
        <v>0</v>
      </c>
      <c r="W87" s="24">
        <f t="shared" si="33"/>
        <v>0</v>
      </c>
      <c r="X87" s="24">
        <f t="shared" si="33"/>
        <v>0</v>
      </c>
      <c r="Y87" s="24">
        <f t="shared" si="33"/>
        <v>0</v>
      </c>
      <c r="Z87" s="37"/>
    </row>
    <row r="88" spans="1:29">
      <c r="B88" s="35"/>
      <c r="C88" s="20" t="s">
        <v>72</v>
      </c>
      <c r="D88" s="11">
        <f t="shared" si="29"/>
        <v>0</v>
      </c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7"/>
    </row>
    <row r="89" spans="1:29" ht="15.75">
      <c r="A89" s="41"/>
      <c r="B89" s="41"/>
      <c r="C89" s="41" t="s">
        <v>73</v>
      </c>
      <c r="D89" s="18">
        <f t="shared" si="29"/>
        <v>0</v>
      </c>
      <c r="E89" s="41"/>
      <c r="F89" s="24">
        <f t="shared" ref="F89:Y89" si="34">SUM(F87:F88)</f>
        <v>0</v>
      </c>
      <c r="G89" s="24">
        <f t="shared" si="34"/>
        <v>0</v>
      </c>
      <c r="H89" s="24">
        <f t="shared" si="34"/>
        <v>0</v>
      </c>
      <c r="I89" s="24">
        <f t="shared" si="34"/>
        <v>0</v>
      </c>
      <c r="J89" s="24">
        <f t="shared" si="34"/>
        <v>0</v>
      </c>
      <c r="K89" s="24">
        <f t="shared" si="34"/>
        <v>0</v>
      </c>
      <c r="L89" s="24">
        <f t="shared" si="34"/>
        <v>0</v>
      </c>
      <c r="M89" s="24">
        <f t="shared" si="34"/>
        <v>0</v>
      </c>
      <c r="N89" s="24">
        <f t="shared" si="34"/>
        <v>0</v>
      </c>
      <c r="O89" s="24">
        <f t="shared" si="34"/>
        <v>0</v>
      </c>
      <c r="P89" s="24">
        <f t="shared" si="34"/>
        <v>0</v>
      </c>
      <c r="Q89" s="24">
        <f t="shared" si="34"/>
        <v>0</v>
      </c>
      <c r="R89" s="24">
        <f t="shared" si="34"/>
        <v>0</v>
      </c>
      <c r="S89" s="24">
        <f t="shared" si="34"/>
        <v>0</v>
      </c>
      <c r="T89" s="24">
        <f t="shared" si="34"/>
        <v>0</v>
      </c>
      <c r="U89" s="24">
        <f t="shared" si="34"/>
        <v>0</v>
      </c>
      <c r="V89" s="24">
        <f t="shared" si="34"/>
        <v>0</v>
      </c>
      <c r="W89" s="24">
        <f t="shared" si="34"/>
        <v>0</v>
      </c>
      <c r="X89" s="24">
        <f t="shared" si="34"/>
        <v>0</v>
      </c>
      <c r="Y89" s="24">
        <f t="shared" si="34"/>
        <v>0</v>
      </c>
      <c r="Z89" s="37"/>
      <c r="AA89" s="41"/>
      <c r="AB89" s="41"/>
    </row>
    <row r="90" spans="1:29" ht="15.75">
      <c r="A90" s="20" t="s">
        <v>76</v>
      </c>
      <c r="B90" s="5"/>
      <c r="C90" s="20" t="s">
        <v>71</v>
      </c>
      <c r="D90" s="12">
        <f t="shared" si="29"/>
        <v>0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34"/>
    </row>
    <row r="91" spans="1:29" ht="15.75">
      <c r="B91" s="42"/>
      <c r="C91" s="43" t="s">
        <v>95</v>
      </c>
      <c r="D91" s="12">
        <f>SUM(F91:Y91)</f>
        <v>0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34"/>
    </row>
    <row r="92" spans="1:29">
      <c r="B92" s="35"/>
      <c r="C92" s="20" t="s">
        <v>5</v>
      </c>
      <c r="D92" s="11">
        <f t="shared" si="29"/>
        <v>0</v>
      </c>
      <c r="F92" s="24">
        <f t="shared" ref="F92:Y92" si="35">F90*$B$6</f>
        <v>0</v>
      </c>
      <c r="G92" s="24">
        <f t="shared" si="35"/>
        <v>0</v>
      </c>
      <c r="H92" s="24">
        <f t="shared" si="35"/>
        <v>0</v>
      </c>
      <c r="I92" s="24">
        <f t="shared" si="35"/>
        <v>0</v>
      </c>
      <c r="J92" s="24">
        <f t="shared" si="35"/>
        <v>0</v>
      </c>
      <c r="K92" s="24">
        <f t="shared" si="35"/>
        <v>0</v>
      </c>
      <c r="L92" s="24">
        <f t="shared" si="35"/>
        <v>0</v>
      </c>
      <c r="M92" s="24">
        <f t="shared" si="35"/>
        <v>0</v>
      </c>
      <c r="N92" s="24">
        <f t="shared" si="35"/>
        <v>0</v>
      </c>
      <c r="O92" s="24">
        <f t="shared" si="35"/>
        <v>0</v>
      </c>
      <c r="P92" s="24">
        <f t="shared" si="35"/>
        <v>0</v>
      </c>
      <c r="Q92" s="24">
        <f t="shared" si="35"/>
        <v>0</v>
      </c>
      <c r="R92" s="24">
        <f t="shared" si="35"/>
        <v>0</v>
      </c>
      <c r="S92" s="24">
        <f t="shared" si="35"/>
        <v>0</v>
      </c>
      <c r="T92" s="24">
        <f t="shared" si="35"/>
        <v>0</v>
      </c>
      <c r="U92" s="24">
        <f t="shared" si="35"/>
        <v>0</v>
      </c>
      <c r="V92" s="24">
        <f t="shared" si="35"/>
        <v>0</v>
      </c>
      <c r="W92" s="24">
        <f t="shared" si="35"/>
        <v>0</v>
      </c>
      <c r="X92" s="24">
        <f t="shared" si="35"/>
        <v>0</v>
      </c>
      <c r="Y92" s="24">
        <f t="shared" si="35"/>
        <v>0</v>
      </c>
      <c r="Z92" s="37"/>
    </row>
    <row r="93" spans="1:29">
      <c r="B93" s="35"/>
      <c r="C93" s="20" t="s">
        <v>72</v>
      </c>
      <c r="D93" s="11">
        <f t="shared" si="29"/>
        <v>0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7"/>
    </row>
    <row r="94" spans="1:29" ht="15.75">
      <c r="A94" s="41"/>
      <c r="B94" s="41"/>
      <c r="C94" s="41" t="s">
        <v>73</v>
      </c>
      <c r="D94" s="18">
        <f t="shared" si="29"/>
        <v>0</v>
      </c>
      <c r="E94" s="41"/>
      <c r="F94" s="24">
        <f t="shared" ref="F94:Y94" si="36">SUM(F92:F93)</f>
        <v>0</v>
      </c>
      <c r="G94" s="24">
        <f t="shared" si="36"/>
        <v>0</v>
      </c>
      <c r="H94" s="24">
        <f t="shared" si="36"/>
        <v>0</v>
      </c>
      <c r="I94" s="24">
        <f t="shared" si="36"/>
        <v>0</v>
      </c>
      <c r="J94" s="24">
        <f t="shared" si="36"/>
        <v>0</v>
      </c>
      <c r="K94" s="24">
        <f t="shared" si="36"/>
        <v>0</v>
      </c>
      <c r="L94" s="24">
        <f t="shared" si="36"/>
        <v>0</v>
      </c>
      <c r="M94" s="24">
        <f t="shared" si="36"/>
        <v>0</v>
      </c>
      <c r="N94" s="24">
        <f t="shared" si="36"/>
        <v>0</v>
      </c>
      <c r="O94" s="24">
        <f t="shared" si="36"/>
        <v>0</v>
      </c>
      <c r="P94" s="24">
        <f t="shared" si="36"/>
        <v>0</v>
      </c>
      <c r="Q94" s="24">
        <f t="shared" si="36"/>
        <v>0</v>
      </c>
      <c r="R94" s="24">
        <f t="shared" si="36"/>
        <v>0</v>
      </c>
      <c r="S94" s="24">
        <f t="shared" si="36"/>
        <v>0</v>
      </c>
      <c r="T94" s="24">
        <f t="shared" si="36"/>
        <v>0</v>
      </c>
      <c r="U94" s="24">
        <f t="shared" si="36"/>
        <v>0</v>
      </c>
      <c r="V94" s="24">
        <f t="shared" si="36"/>
        <v>0</v>
      </c>
      <c r="W94" s="24">
        <f t="shared" si="36"/>
        <v>0</v>
      </c>
      <c r="X94" s="24">
        <f t="shared" si="36"/>
        <v>0</v>
      </c>
      <c r="Y94" s="24">
        <f t="shared" si="36"/>
        <v>0</v>
      </c>
      <c r="Z94" s="37"/>
      <c r="AA94" s="41"/>
      <c r="AB94" s="41"/>
    </row>
    <row r="95" spans="1:29" ht="15.75">
      <c r="A95" s="20" t="s">
        <v>77</v>
      </c>
      <c r="B95" s="5"/>
      <c r="C95" s="20" t="s">
        <v>71</v>
      </c>
      <c r="D95" s="12">
        <f t="shared" si="29"/>
        <v>0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34"/>
    </row>
    <row r="96" spans="1:29" ht="15.75">
      <c r="B96" s="42"/>
      <c r="C96" s="43" t="s">
        <v>95</v>
      </c>
      <c r="D96" s="12">
        <f>SUM(F96:Y96)</f>
        <v>0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34"/>
    </row>
    <row r="97" spans="1:28">
      <c r="B97" s="35"/>
      <c r="C97" s="20" t="s">
        <v>5</v>
      </c>
      <c r="D97" s="11">
        <f t="shared" si="29"/>
        <v>0</v>
      </c>
      <c r="F97" s="24">
        <f t="shared" ref="F97:Y97" si="37">F95*$B$6</f>
        <v>0</v>
      </c>
      <c r="G97" s="24">
        <f t="shared" si="37"/>
        <v>0</v>
      </c>
      <c r="H97" s="24">
        <f t="shared" si="37"/>
        <v>0</v>
      </c>
      <c r="I97" s="24">
        <f t="shared" si="37"/>
        <v>0</v>
      </c>
      <c r="J97" s="24">
        <f t="shared" si="37"/>
        <v>0</v>
      </c>
      <c r="K97" s="24">
        <f t="shared" si="37"/>
        <v>0</v>
      </c>
      <c r="L97" s="24">
        <f t="shared" si="37"/>
        <v>0</v>
      </c>
      <c r="M97" s="24">
        <f t="shared" si="37"/>
        <v>0</v>
      </c>
      <c r="N97" s="24">
        <f t="shared" si="37"/>
        <v>0</v>
      </c>
      <c r="O97" s="24">
        <f t="shared" si="37"/>
        <v>0</v>
      </c>
      <c r="P97" s="24">
        <f t="shared" si="37"/>
        <v>0</v>
      </c>
      <c r="Q97" s="24">
        <f t="shared" si="37"/>
        <v>0</v>
      </c>
      <c r="R97" s="24">
        <f t="shared" si="37"/>
        <v>0</v>
      </c>
      <c r="S97" s="24">
        <f t="shared" si="37"/>
        <v>0</v>
      </c>
      <c r="T97" s="24">
        <f t="shared" si="37"/>
        <v>0</v>
      </c>
      <c r="U97" s="24">
        <f t="shared" si="37"/>
        <v>0</v>
      </c>
      <c r="V97" s="24">
        <f t="shared" si="37"/>
        <v>0</v>
      </c>
      <c r="W97" s="24">
        <f t="shared" si="37"/>
        <v>0</v>
      </c>
      <c r="X97" s="24">
        <f t="shared" si="37"/>
        <v>0</v>
      </c>
      <c r="Y97" s="24">
        <f t="shared" si="37"/>
        <v>0</v>
      </c>
      <c r="Z97" s="37"/>
    </row>
    <row r="98" spans="1:28">
      <c r="C98" s="20" t="s">
        <v>72</v>
      </c>
      <c r="D98" s="11">
        <f t="shared" si="29"/>
        <v>0</v>
      </c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7"/>
    </row>
    <row r="99" spans="1:28" ht="15.75">
      <c r="A99" s="41"/>
      <c r="B99" s="41"/>
      <c r="C99" s="41" t="s">
        <v>73</v>
      </c>
      <c r="D99" s="18">
        <f t="shared" si="29"/>
        <v>0</v>
      </c>
      <c r="E99" s="41"/>
      <c r="F99" s="24">
        <f t="shared" ref="F99:Y99" si="38">SUM(F97:F98)</f>
        <v>0</v>
      </c>
      <c r="G99" s="24">
        <f t="shared" si="38"/>
        <v>0</v>
      </c>
      <c r="H99" s="24">
        <f t="shared" si="38"/>
        <v>0</v>
      </c>
      <c r="I99" s="24">
        <f t="shared" si="38"/>
        <v>0</v>
      </c>
      <c r="J99" s="24">
        <f t="shared" si="38"/>
        <v>0</v>
      </c>
      <c r="K99" s="24">
        <f t="shared" si="38"/>
        <v>0</v>
      </c>
      <c r="L99" s="24">
        <f t="shared" si="38"/>
        <v>0</v>
      </c>
      <c r="M99" s="24">
        <f t="shared" si="38"/>
        <v>0</v>
      </c>
      <c r="N99" s="24">
        <f t="shared" si="38"/>
        <v>0</v>
      </c>
      <c r="O99" s="24">
        <f t="shared" si="38"/>
        <v>0</v>
      </c>
      <c r="P99" s="24">
        <f t="shared" si="38"/>
        <v>0</v>
      </c>
      <c r="Q99" s="24">
        <f t="shared" si="38"/>
        <v>0</v>
      </c>
      <c r="R99" s="24">
        <f t="shared" si="38"/>
        <v>0</v>
      </c>
      <c r="S99" s="24">
        <f t="shared" si="38"/>
        <v>0</v>
      </c>
      <c r="T99" s="24">
        <f t="shared" si="38"/>
        <v>0</v>
      </c>
      <c r="U99" s="24">
        <f t="shared" si="38"/>
        <v>0</v>
      </c>
      <c r="V99" s="24">
        <f t="shared" si="38"/>
        <v>0</v>
      </c>
      <c r="W99" s="24">
        <f t="shared" si="38"/>
        <v>0</v>
      </c>
      <c r="X99" s="24">
        <f t="shared" si="38"/>
        <v>0</v>
      </c>
      <c r="Y99" s="24">
        <f t="shared" si="38"/>
        <v>0</v>
      </c>
      <c r="Z99" s="37"/>
      <c r="AA99" s="41"/>
      <c r="AB99" s="41"/>
    </row>
    <row r="100" spans="1:28" ht="15.75">
      <c r="A100" s="20" t="s">
        <v>78</v>
      </c>
      <c r="B100" s="5"/>
      <c r="C100" s="20" t="s">
        <v>71</v>
      </c>
      <c r="D100" s="12">
        <f t="shared" si="29"/>
        <v>0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34"/>
    </row>
    <row r="101" spans="1:28" ht="15.75">
      <c r="B101" s="42"/>
      <c r="C101" s="43" t="s">
        <v>95</v>
      </c>
      <c r="D101" s="12">
        <f>SUM(F101:Y101)</f>
        <v>0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34"/>
    </row>
    <row r="102" spans="1:28">
      <c r="C102" s="20" t="s">
        <v>5</v>
      </c>
      <c r="D102" s="11">
        <f t="shared" si="29"/>
        <v>0</v>
      </c>
      <c r="F102" s="24">
        <f t="shared" ref="F102:Y102" si="39">F100*$B$6</f>
        <v>0</v>
      </c>
      <c r="G102" s="24">
        <f t="shared" si="39"/>
        <v>0</v>
      </c>
      <c r="H102" s="24">
        <f t="shared" si="39"/>
        <v>0</v>
      </c>
      <c r="I102" s="24">
        <f t="shared" si="39"/>
        <v>0</v>
      </c>
      <c r="J102" s="24">
        <f t="shared" si="39"/>
        <v>0</v>
      </c>
      <c r="K102" s="24">
        <f t="shared" si="39"/>
        <v>0</v>
      </c>
      <c r="L102" s="24">
        <f t="shared" si="39"/>
        <v>0</v>
      </c>
      <c r="M102" s="24">
        <f t="shared" si="39"/>
        <v>0</v>
      </c>
      <c r="N102" s="24">
        <f t="shared" si="39"/>
        <v>0</v>
      </c>
      <c r="O102" s="24">
        <f t="shared" si="39"/>
        <v>0</v>
      </c>
      <c r="P102" s="24">
        <f t="shared" si="39"/>
        <v>0</v>
      </c>
      <c r="Q102" s="24">
        <f t="shared" si="39"/>
        <v>0</v>
      </c>
      <c r="R102" s="24">
        <f t="shared" si="39"/>
        <v>0</v>
      </c>
      <c r="S102" s="24">
        <f t="shared" si="39"/>
        <v>0</v>
      </c>
      <c r="T102" s="24">
        <f t="shared" si="39"/>
        <v>0</v>
      </c>
      <c r="U102" s="24">
        <f t="shared" si="39"/>
        <v>0</v>
      </c>
      <c r="V102" s="24">
        <f t="shared" si="39"/>
        <v>0</v>
      </c>
      <c r="W102" s="24">
        <f t="shared" si="39"/>
        <v>0</v>
      </c>
      <c r="X102" s="24">
        <f t="shared" si="39"/>
        <v>0</v>
      </c>
      <c r="Y102" s="24">
        <f t="shared" si="39"/>
        <v>0</v>
      </c>
      <c r="Z102" s="37"/>
    </row>
    <row r="103" spans="1:28">
      <c r="C103" s="20" t="s">
        <v>72</v>
      </c>
      <c r="D103" s="11">
        <f t="shared" si="29"/>
        <v>0</v>
      </c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7"/>
    </row>
    <row r="104" spans="1:28" ht="15.75">
      <c r="A104" s="41"/>
      <c r="B104" s="41"/>
      <c r="C104" s="41" t="s">
        <v>73</v>
      </c>
      <c r="D104" s="18">
        <f t="shared" si="29"/>
        <v>0</v>
      </c>
      <c r="E104" s="41"/>
      <c r="F104" s="24">
        <f t="shared" ref="F104:Y104" si="40">SUM(F102:F103)</f>
        <v>0</v>
      </c>
      <c r="G104" s="24">
        <f t="shared" si="40"/>
        <v>0</v>
      </c>
      <c r="H104" s="24">
        <f t="shared" si="40"/>
        <v>0</v>
      </c>
      <c r="I104" s="24">
        <f t="shared" si="40"/>
        <v>0</v>
      </c>
      <c r="J104" s="24">
        <f t="shared" si="40"/>
        <v>0</v>
      </c>
      <c r="K104" s="24">
        <f t="shared" si="40"/>
        <v>0</v>
      </c>
      <c r="L104" s="24">
        <f t="shared" si="40"/>
        <v>0</v>
      </c>
      <c r="M104" s="24">
        <f t="shared" si="40"/>
        <v>0</v>
      </c>
      <c r="N104" s="24">
        <f t="shared" si="40"/>
        <v>0</v>
      </c>
      <c r="O104" s="24">
        <f t="shared" si="40"/>
        <v>0</v>
      </c>
      <c r="P104" s="24">
        <f t="shared" si="40"/>
        <v>0</v>
      </c>
      <c r="Q104" s="24">
        <f t="shared" si="40"/>
        <v>0</v>
      </c>
      <c r="R104" s="24">
        <f t="shared" si="40"/>
        <v>0</v>
      </c>
      <c r="S104" s="24">
        <f t="shared" si="40"/>
        <v>0</v>
      </c>
      <c r="T104" s="24">
        <f t="shared" si="40"/>
        <v>0</v>
      </c>
      <c r="U104" s="24">
        <f t="shared" si="40"/>
        <v>0</v>
      </c>
      <c r="V104" s="24">
        <f t="shared" si="40"/>
        <v>0</v>
      </c>
      <c r="W104" s="24">
        <f t="shared" si="40"/>
        <v>0</v>
      </c>
      <c r="X104" s="24">
        <f t="shared" si="40"/>
        <v>0</v>
      </c>
      <c r="Y104" s="24">
        <f t="shared" si="40"/>
        <v>0</v>
      </c>
      <c r="Z104" s="37"/>
      <c r="AA104" s="41"/>
      <c r="AB104" s="41"/>
    </row>
    <row r="105" spans="1:28" ht="15.75">
      <c r="A105" s="20" t="s">
        <v>79</v>
      </c>
      <c r="B105" s="5"/>
      <c r="C105" s="20" t="s">
        <v>71</v>
      </c>
      <c r="D105" s="12">
        <f t="shared" si="29"/>
        <v>0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34"/>
    </row>
    <row r="106" spans="1:28" ht="15.75">
      <c r="B106" s="42"/>
      <c r="C106" s="43" t="s">
        <v>95</v>
      </c>
      <c r="D106" s="12">
        <f>SUM(F106:Y106)</f>
        <v>0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34"/>
    </row>
    <row r="107" spans="1:28">
      <c r="C107" s="20" t="s">
        <v>5</v>
      </c>
      <c r="D107" s="11">
        <f t="shared" si="29"/>
        <v>0</v>
      </c>
      <c r="F107" s="24">
        <f t="shared" ref="F107:Y107" si="41">F105*$B$6</f>
        <v>0</v>
      </c>
      <c r="G107" s="24">
        <f t="shared" si="41"/>
        <v>0</v>
      </c>
      <c r="H107" s="24">
        <f t="shared" si="41"/>
        <v>0</v>
      </c>
      <c r="I107" s="24">
        <f t="shared" si="41"/>
        <v>0</v>
      </c>
      <c r="J107" s="24">
        <f t="shared" si="41"/>
        <v>0</v>
      </c>
      <c r="K107" s="24">
        <f t="shared" si="41"/>
        <v>0</v>
      </c>
      <c r="L107" s="24">
        <f t="shared" si="41"/>
        <v>0</v>
      </c>
      <c r="M107" s="24">
        <f t="shared" si="41"/>
        <v>0</v>
      </c>
      <c r="N107" s="24">
        <f t="shared" si="41"/>
        <v>0</v>
      </c>
      <c r="O107" s="24">
        <f t="shared" si="41"/>
        <v>0</v>
      </c>
      <c r="P107" s="24">
        <f t="shared" si="41"/>
        <v>0</v>
      </c>
      <c r="Q107" s="24">
        <f t="shared" si="41"/>
        <v>0</v>
      </c>
      <c r="R107" s="24">
        <f t="shared" si="41"/>
        <v>0</v>
      </c>
      <c r="S107" s="24">
        <f t="shared" si="41"/>
        <v>0</v>
      </c>
      <c r="T107" s="24">
        <f t="shared" si="41"/>
        <v>0</v>
      </c>
      <c r="U107" s="24">
        <f t="shared" si="41"/>
        <v>0</v>
      </c>
      <c r="V107" s="24">
        <f t="shared" si="41"/>
        <v>0</v>
      </c>
      <c r="W107" s="24">
        <f t="shared" si="41"/>
        <v>0</v>
      </c>
      <c r="X107" s="24">
        <f t="shared" si="41"/>
        <v>0</v>
      </c>
      <c r="Y107" s="24">
        <f t="shared" si="41"/>
        <v>0</v>
      </c>
      <c r="Z107" s="37"/>
    </row>
    <row r="108" spans="1:28">
      <c r="C108" s="20" t="s">
        <v>72</v>
      </c>
      <c r="D108" s="11">
        <f t="shared" si="29"/>
        <v>0</v>
      </c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7"/>
    </row>
    <row r="109" spans="1:28" ht="15.75">
      <c r="A109" s="41"/>
      <c r="B109" s="41"/>
      <c r="C109" s="41" t="s">
        <v>73</v>
      </c>
      <c r="D109" s="18">
        <f t="shared" si="29"/>
        <v>0</v>
      </c>
      <c r="E109" s="41"/>
      <c r="F109" s="24">
        <f t="shared" ref="F109:Y109" si="42">SUM(F107:F108)</f>
        <v>0</v>
      </c>
      <c r="G109" s="24">
        <f t="shared" si="42"/>
        <v>0</v>
      </c>
      <c r="H109" s="24">
        <f t="shared" si="42"/>
        <v>0</v>
      </c>
      <c r="I109" s="24">
        <f t="shared" si="42"/>
        <v>0</v>
      </c>
      <c r="J109" s="24">
        <f t="shared" si="42"/>
        <v>0</v>
      </c>
      <c r="K109" s="24">
        <f t="shared" si="42"/>
        <v>0</v>
      </c>
      <c r="L109" s="24">
        <f t="shared" si="42"/>
        <v>0</v>
      </c>
      <c r="M109" s="24">
        <f t="shared" si="42"/>
        <v>0</v>
      </c>
      <c r="N109" s="24">
        <f t="shared" si="42"/>
        <v>0</v>
      </c>
      <c r="O109" s="24">
        <f t="shared" si="42"/>
        <v>0</v>
      </c>
      <c r="P109" s="24">
        <f t="shared" si="42"/>
        <v>0</v>
      </c>
      <c r="Q109" s="24">
        <f t="shared" si="42"/>
        <v>0</v>
      </c>
      <c r="R109" s="24">
        <f t="shared" si="42"/>
        <v>0</v>
      </c>
      <c r="S109" s="24">
        <f t="shared" si="42"/>
        <v>0</v>
      </c>
      <c r="T109" s="24">
        <f t="shared" si="42"/>
        <v>0</v>
      </c>
      <c r="U109" s="24">
        <f t="shared" si="42"/>
        <v>0</v>
      </c>
      <c r="V109" s="24">
        <f t="shared" si="42"/>
        <v>0</v>
      </c>
      <c r="W109" s="24">
        <f t="shared" si="42"/>
        <v>0</v>
      </c>
      <c r="X109" s="24">
        <f t="shared" si="42"/>
        <v>0</v>
      </c>
      <c r="Y109" s="24">
        <f t="shared" si="42"/>
        <v>0</v>
      </c>
      <c r="Z109" s="37"/>
      <c r="AA109" s="41"/>
      <c r="AB109" s="41"/>
    </row>
    <row r="110" spans="1:28" ht="15.75">
      <c r="A110" s="20" t="s">
        <v>80</v>
      </c>
      <c r="B110" s="5"/>
      <c r="C110" s="20" t="s">
        <v>71</v>
      </c>
      <c r="D110" s="12">
        <f t="shared" si="29"/>
        <v>0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34"/>
    </row>
    <row r="111" spans="1:28" ht="15.75">
      <c r="B111" s="42"/>
      <c r="C111" s="43" t="s">
        <v>95</v>
      </c>
      <c r="D111" s="12">
        <f>SUM(F111:Y111)</f>
        <v>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34"/>
    </row>
    <row r="112" spans="1:28">
      <c r="C112" s="20" t="s">
        <v>5</v>
      </c>
      <c r="D112" s="11">
        <f t="shared" si="29"/>
        <v>0</v>
      </c>
      <c r="F112" s="24">
        <f t="shared" ref="F112:Y112" si="43">F110*$B$6</f>
        <v>0</v>
      </c>
      <c r="G112" s="24">
        <f t="shared" si="43"/>
        <v>0</v>
      </c>
      <c r="H112" s="24">
        <f t="shared" si="43"/>
        <v>0</v>
      </c>
      <c r="I112" s="24">
        <f t="shared" si="43"/>
        <v>0</v>
      </c>
      <c r="J112" s="24">
        <f t="shared" si="43"/>
        <v>0</v>
      </c>
      <c r="K112" s="24">
        <f t="shared" si="43"/>
        <v>0</v>
      </c>
      <c r="L112" s="24">
        <f t="shared" si="43"/>
        <v>0</v>
      </c>
      <c r="M112" s="24">
        <f t="shared" si="43"/>
        <v>0</v>
      </c>
      <c r="N112" s="24">
        <f t="shared" si="43"/>
        <v>0</v>
      </c>
      <c r="O112" s="24">
        <f t="shared" si="43"/>
        <v>0</v>
      </c>
      <c r="P112" s="24">
        <f t="shared" si="43"/>
        <v>0</v>
      </c>
      <c r="Q112" s="24">
        <f t="shared" si="43"/>
        <v>0</v>
      </c>
      <c r="R112" s="24">
        <f t="shared" si="43"/>
        <v>0</v>
      </c>
      <c r="S112" s="24">
        <f t="shared" si="43"/>
        <v>0</v>
      </c>
      <c r="T112" s="24">
        <f t="shared" si="43"/>
        <v>0</v>
      </c>
      <c r="U112" s="24">
        <f t="shared" si="43"/>
        <v>0</v>
      </c>
      <c r="V112" s="24">
        <f t="shared" si="43"/>
        <v>0</v>
      </c>
      <c r="W112" s="24">
        <f t="shared" si="43"/>
        <v>0</v>
      </c>
      <c r="X112" s="24">
        <f t="shared" si="43"/>
        <v>0</v>
      </c>
      <c r="Y112" s="24">
        <f t="shared" si="43"/>
        <v>0</v>
      </c>
      <c r="Z112" s="37"/>
    </row>
    <row r="113" spans="1:28">
      <c r="C113" s="20" t="s">
        <v>72</v>
      </c>
      <c r="D113" s="11">
        <f t="shared" si="29"/>
        <v>0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7"/>
    </row>
    <row r="114" spans="1:28" ht="15.75">
      <c r="A114" s="41"/>
      <c r="B114" s="41"/>
      <c r="C114" s="41" t="s">
        <v>73</v>
      </c>
      <c r="D114" s="18">
        <f t="shared" si="29"/>
        <v>0</v>
      </c>
      <c r="E114" s="41"/>
      <c r="F114" s="24">
        <f t="shared" ref="F114:Y114" si="44">SUM(F112:F113)</f>
        <v>0</v>
      </c>
      <c r="G114" s="24">
        <f t="shared" si="44"/>
        <v>0</v>
      </c>
      <c r="H114" s="24">
        <f t="shared" si="44"/>
        <v>0</v>
      </c>
      <c r="I114" s="24">
        <f t="shared" si="44"/>
        <v>0</v>
      </c>
      <c r="J114" s="24">
        <f t="shared" si="44"/>
        <v>0</v>
      </c>
      <c r="K114" s="24">
        <f t="shared" si="44"/>
        <v>0</v>
      </c>
      <c r="L114" s="24">
        <f t="shared" si="44"/>
        <v>0</v>
      </c>
      <c r="M114" s="24">
        <f t="shared" si="44"/>
        <v>0</v>
      </c>
      <c r="N114" s="24">
        <f t="shared" si="44"/>
        <v>0</v>
      </c>
      <c r="O114" s="24">
        <f t="shared" si="44"/>
        <v>0</v>
      </c>
      <c r="P114" s="24">
        <f t="shared" si="44"/>
        <v>0</v>
      </c>
      <c r="Q114" s="24">
        <f t="shared" si="44"/>
        <v>0</v>
      </c>
      <c r="R114" s="24">
        <f t="shared" si="44"/>
        <v>0</v>
      </c>
      <c r="S114" s="24">
        <f t="shared" si="44"/>
        <v>0</v>
      </c>
      <c r="T114" s="24">
        <f t="shared" si="44"/>
        <v>0</v>
      </c>
      <c r="U114" s="24">
        <f t="shared" si="44"/>
        <v>0</v>
      </c>
      <c r="V114" s="24">
        <f t="shared" si="44"/>
        <v>0</v>
      </c>
      <c r="W114" s="24">
        <f t="shared" si="44"/>
        <v>0</v>
      </c>
      <c r="X114" s="24">
        <f t="shared" si="44"/>
        <v>0</v>
      </c>
      <c r="Y114" s="24">
        <f t="shared" si="44"/>
        <v>0</v>
      </c>
      <c r="Z114" s="37"/>
      <c r="AA114" s="41"/>
      <c r="AB114" s="41"/>
    </row>
    <row r="115" spans="1:28" ht="15.75">
      <c r="A115" s="20" t="s">
        <v>81</v>
      </c>
      <c r="B115" s="5"/>
      <c r="C115" s="20" t="s">
        <v>71</v>
      </c>
      <c r="D115" s="12">
        <f t="shared" si="29"/>
        <v>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34"/>
    </row>
    <row r="116" spans="1:28" ht="15.75">
      <c r="B116" s="42"/>
      <c r="C116" s="43" t="s">
        <v>95</v>
      </c>
      <c r="D116" s="12">
        <f>SUM(F116:Y116)</f>
        <v>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34"/>
    </row>
    <row r="117" spans="1:28">
      <c r="C117" s="20" t="s">
        <v>5</v>
      </c>
      <c r="D117" s="11">
        <f t="shared" si="29"/>
        <v>0</v>
      </c>
      <c r="F117" s="24">
        <f t="shared" ref="F117:Y117" si="45">F115*$B$6</f>
        <v>0</v>
      </c>
      <c r="G117" s="24">
        <f t="shared" si="45"/>
        <v>0</v>
      </c>
      <c r="H117" s="24">
        <f t="shared" si="45"/>
        <v>0</v>
      </c>
      <c r="I117" s="24">
        <f t="shared" si="45"/>
        <v>0</v>
      </c>
      <c r="J117" s="24">
        <f t="shared" si="45"/>
        <v>0</v>
      </c>
      <c r="K117" s="24">
        <f t="shared" si="45"/>
        <v>0</v>
      </c>
      <c r="L117" s="24">
        <f t="shared" si="45"/>
        <v>0</v>
      </c>
      <c r="M117" s="24">
        <f t="shared" si="45"/>
        <v>0</v>
      </c>
      <c r="N117" s="24">
        <f t="shared" si="45"/>
        <v>0</v>
      </c>
      <c r="O117" s="24">
        <f t="shared" si="45"/>
        <v>0</v>
      </c>
      <c r="P117" s="24">
        <f t="shared" si="45"/>
        <v>0</v>
      </c>
      <c r="Q117" s="24">
        <f t="shared" si="45"/>
        <v>0</v>
      </c>
      <c r="R117" s="24">
        <f t="shared" si="45"/>
        <v>0</v>
      </c>
      <c r="S117" s="24">
        <f t="shared" si="45"/>
        <v>0</v>
      </c>
      <c r="T117" s="24">
        <f t="shared" si="45"/>
        <v>0</v>
      </c>
      <c r="U117" s="24">
        <f t="shared" si="45"/>
        <v>0</v>
      </c>
      <c r="V117" s="24">
        <f t="shared" si="45"/>
        <v>0</v>
      </c>
      <c r="W117" s="24">
        <f t="shared" si="45"/>
        <v>0</v>
      </c>
      <c r="X117" s="24">
        <f t="shared" si="45"/>
        <v>0</v>
      </c>
      <c r="Y117" s="24">
        <f t="shared" si="45"/>
        <v>0</v>
      </c>
      <c r="Z117" s="37"/>
    </row>
    <row r="118" spans="1:28">
      <c r="C118" s="20" t="s">
        <v>72</v>
      </c>
      <c r="D118" s="11">
        <f t="shared" si="29"/>
        <v>0</v>
      </c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7"/>
    </row>
    <row r="119" spans="1:28" ht="15.75">
      <c r="A119" s="41"/>
      <c r="B119" s="41"/>
      <c r="C119" s="41" t="s">
        <v>73</v>
      </c>
      <c r="D119" s="18">
        <f t="shared" si="29"/>
        <v>0</v>
      </c>
      <c r="E119" s="41"/>
      <c r="F119" s="24">
        <f t="shared" ref="F119:Y119" si="46">SUM(F117:F118)</f>
        <v>0</v>
      </c>
      <c r="G119" s="24">
        <f t="shared" si="46"/>
        <v>0</v>
      </c>
      <c r="H119" s="24">
        <f t="shared" si="46"/>
        <v>0</v>
      </c>
      <c r="I119" s="24">
        <f t="shared" si="46"/>
        <v>0</v>
      </c>
      <c r="J119" s="24">
        <f t="shared" si="46"/>
        <v>0</v>
      </c>
      <c r="K119" s="24">
        <f t="shared" si="46"/>
        <v>0</v>
      </c>
      <c r="L119" s="24">
        <f t="shared" si="46"/>
        <v>0</v>
      </c>
      <c r="M119" s="24">
        <f t="shared" si="46"/>
        <v>0</v>
      </c>
      <c r="N119" s="24">
        <f t="shared" si="46"/>
        <v>0</v>
      </c>
      <c r="O119" s="24">
        <f t="shared" si="46"/>
        <v>0</v>
      </c>
      <c r="P119" s="24">
        <f t="shared" si="46"/>
        <v>0</v>
      </c>
      <c r="Q119" s="24">
        <f t="shared" si="46"/>
        <v>0</v>
      </c>
      <c r="R119" s="24">
        <f t="shared" si="46"/>
        <v>0</v>
      </c>
      <c r="S119" s="24">
        <f t="shared" si="46"/>
        <v>0</v>
      </c>
      <c r="T119" s="24">
        <f t="shared" si="46"/>
        <v>0</v>
      </c>
      <c r="U119" s="24">
        <f t="shared" si="46"/>
        <v>0</v>
      </c>
      <c r="V119" s="24">
        <f t="shared" si="46"/>
        <v>0</v>
      </c>
      <c r="W119" s="24">
        <f t="shared" si="46"/>
        <v>0</v>
      </c>
      <c r="X119" s="24">
        <f t="shared" si="46"/>
        <v>0</v>
      </c>
      <c r="Y119" s="24">
        <f t="shared" si="46"/>
        <v>0</v>
      </c>
      <c r="Z119" s="37"/>
      <c r="AA119" s="41"/>
      <c r="AB119" s="41"/>
    </row>
    <row r="120" spans="1:28" ht="15.75">
      <c r="A120" s="20" t="s">
        <v>82</v>
      </c>
      <c r="B120" s="5"/>
      <c r="C120" s="20" t="s">
        <v>71</v>
      </c>
      <c r="D120" s="12">
        <f t="shared" si="29"/>
        <v>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34"/>
    </row>
    <row r="121" spans="1:28" ht="15.75">
      <c r="B121" s="42"/>
      <c r="C121" s="43" t="s">
        <v>95</v>
      </c>
      <c r="D121" s="12">
        <f>SUM(F121:Y121)</f>
        <v>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34"/>
    </row>
    <row r="122" spans="1:28">
      <c r="C122" s="20" t="s">
        <v>5</v>
      </c>
      <c r="D122" s="11">
        <f t="shared" si="29"/>
        <v>0</v>
      </c>
      <c r="F122" s="24">
        <f t="shared" ref="F122:Y122" si="47">F120*$B$6</f>
        <v>0</v>
      </c>
      <c r="G122" s="24">
        <f t="shared" si="47"/>
        <v>0</v>
      </c>
      <c r="H122" s="24">
        <f t="shared" si="47"/>
        <v>0</v>
      </c>
      <c r="I122" s="24">
        <f t="shared" si="47"/>
        <v>0</v>
      </c>
      <c r="J122" s="24">
        <f t="shared" si="47"/>
        <v>0</v>
      </c>
      <c r="K122" s="24">
        <f t="shared" si="47"/>
        <v>0</v>
      </c>
      <c r="L122" s="24">
        <f t="shared" si="47"/>
        <v>0</v>
      </c>
      <c r="M122" s="24">
        <f t="shared" si="47"/>
        <v>0</v>
      </c>
      <c r="N122" s="24">
        <f t="shared" si="47"/>
        <v>0</v>
      </c>
      <c r="O122" s="24">
        <f t="shared" si="47"/>
        <v>0</v>
      </c>
      <c r="P122" s="24">
        <f t="shared" si="47"/>
        <v>0</v>
      </c>
      <c r="Q122" s="24">
        <f t="shared" si="47"/>
        <v>0</v>
      </c>
      <c r="R122" s="24">
        <f t="shared" si="47"/>
        <v>0</v>
      </c>
      <c r="S122" s="24">
        <f t="shared" si="47"/>
        <v>0</v>
      </c>
      <c r="T122" s="24">
        <f t="shared" si="47"/>
        <v>0</v>
      </c>
      <c r="U122" s="24">
        <f t="shared" si="47"/>
        <v>0</v>
      </c>
      <c r="V122" s="24">
        <f t="shared" si="47"/>
        <v>0</v>
      </c>
      <c r="W122" s="24">
        <f t="shared" si="47"/>
        <v>0</v>
      </c>
      <c r="X122" s="24">
        <f t="shared" si="47"/>
        <v>0</v>
      </c>
      <c r="Y122" s="24">
        <f t="shared" si="47"/>
        <v>0</v>
      </c>
      <c r="Z122" s="37"/>
    </row>
    <row r="123" spans="1:28">
      <c r="C123" s="20" t="s">
        <v>72</v>
      </c>
      <c r="D123" s="11">
        <f t="shared" si="29"/>
        <v>0</v>
      </c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7"/>
    </row>
    <row r="124" spans="1:28" ht="15.75">
      <c r="A124" s="41"/>
      <c r="B124" s="41"/>
      <c r="C124" s="41" t="s">
        <v>73</v>
      </c>
      <c r="D124" s="18">
        <f t="shared" si="29"/>
        <v>0</v>
      </c>
      <c r="E124" s="41"/>
      <c r="F124" s="24">
        <f t="shared" ref="F124:Y124" si="48">SUM(F122:F123)</f>
        <v>0</v>
      </c>
      <c r="G124" s="24">
        <f t="shared" si="48"/>
        <v>0</v>
      </c>
      <c r="H124" s="24">
        <f t="shared" si="48"/>
        <v>0</v>
      </c>
      <c r="I124" s="24">
        <f t="shared" si="48"/>
        <v>0</v>
      </c>
      <c r="J124" s="24">
        <f t="shared" si="48"/>
        <v>0</v>
      </c>
      <c r="K124" s="24">
        <f t="shared" si="48"/>
        <v>0</v>
      </c>
      <c r="L124" s="24">
        <f t="shared" si="48"/>
        <v>0</v>
      </c>
      <c r="M124" s="24">
        <f t="shared" si="48"/>
        <v>0</v>
      </c>
      <c r="N124" s="24">
        <f t="shared" si="48"/>
        <v>0</v>
      </c>
      <c r="O124" s="24">
        <f t="shared" si="48"/>
        <v>0</v>
      </c>
      <c r="P124" s="24">
        <f t="shared" si="48"/>
        <v>0</v>
      </c>
      <c r="Q124" s="24">
        <f t="shared" si="48"/>
        <v>0</v>
      </c>
      <c r="R124" s="24">
        <f t="shared" si="48"/>
        <v>0</v>
      </c>
      <c r="S124" s="24">
        <f t="shared" si="48"/>
        <v>0</v>
      </c>
      <c r="T124" s="24">
        <f t="shared" si="48"/>
        <v>0</v>
      </c>
      <c r="U124" s="24">
        <f t="shared" si="48"/>
        <v>0</v>
      </c>
      <c r="V124" s="24">
        <f t="shared" si="48"/>
        <v>0</v>
      </c>
      <c r="W124" s="24">
        <f t="shared" si="48"/>
        <v>0</v>
      </c>
      <c r="X124" s="24">
        <f t="shared" si="48"/>
        <v>0</v>
      </c>
      <c r="Y124" s="24">
        <f t="shared" si="48"/>
        <v>0</v>
      </c>
      <c r="Z124" s="37"/>
      <c r="AA124" s="41"/>
      <c r="AB124" s="41"/>
    </row>
    <row r="125" spans="1:28" ht="15.75">
      <c r="A125" s="20" t="s">
        <v>83</v>
      </c>
      <c r="B125" s="5"/>
      <c r="C125" s="20" t="s">
        <v>71</v>
      </c>
      <c r="D125" s="12">
        <f t="shared" si="29"/>
        <v>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34"/>
    </row>
    <row r="126" spans="1:28" ht="15.75">
      <c r="B126" s="42"/>
      <c r="C126" s="43" t="s">
        <v>95</v>
      </c>
      <c r="D126" s="12">
        <f>SUM(F126:Y126)</f>
        <v>0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34"/>
    </row>
    <row r="127" spans="1:28">
      <c r="C127" s="20" t="s">
        <v>5</v>
      </c>
      <c r="D127" s="11">
        <f t="shared" si="29"/>
        <v>0</v>
      </c>
      <c r="F127" s="24">
        <f t="shared" ref="F127:Y127" si="49">F125*$B$6</f>
        <v>0</v>
      </c>
      <c r="G127" s="24">
        <f t="shared" si="49"/>
        <v>0</v>
      </c>
      <c r="H127" s="24">
        <f t="shared" si="49"/>
        <v>0</v>
      </c>
      <c r="I127" s="24">
        <f t="shared" si="49"/>
        <v>0</v>
      </c>
      <c r="J127" s="24">
        <f t="shared" si="49"/>
        <v>0</v>
      </c>
      <c r="K127" s="24">
        <f t="shared" si="49"/>
        <v>0</v>
      </c>
      <c r="L127" s="24">
        <f t="shared" si="49"/>
        <v>0</v>
      </c>
      <c r="M127" s="24">
        <f t="shared" si="49"/>
        <v>0</v>
      </c>
      <c r="N127" s="24">
        <f t="shared" si="49"/>
        <v>0</v>
      </c>
      <c r="O127" s="24">
        <f t="shared" si="49"/>
        <v>0</v>
      </c>
      <c r="P127" s="24">
        <f t="shared" si="49"/>
        <v>0</v>
      </c>
      <c r="Q127" s="24">
        <f t="shared" si="49"/>
        <v>0</v>
      </c>
      <c r="R127" s="24">
        <f t="shared" si="49"/>
        <v>0</v>
      </c>
      <c r="S127" s="24">
        <f t="shared" si="49"/>
        <v>0</v>
      </c>
      <c r="T127" s="24">
        <f t="shared" si="49"/>
        <v>0</v>
      </c>
      <c r="U127" s="24">
        <f t="shared" si="49"/>
        <v>0</v>
      </c>
      <c r="V127" s="24">
        <f t="shared" si="49"/>
        <v>0</v>
      </c>
      <c r="W127" s="24">
        <f t="shared" si="49"/>
        <v>0</v>
      </c>
      <c r="X127" s="24">
        <f t="shared" si="49"/>
        <v>0</v>
      </c>
      <c r="Y127" s="24">
        <f t="shared" si="49"/>
        <v>0</v>
      </c>
      <c r="Z127" s="37"/>
    </row>
    <row r="128" spans="1:28">
      <c r="C128" s="20" t="s">
        <v>72</v>
      </c>
      <c r="D128" s="11">
        <f t="shared" si="29"/>
        <v>0</v>
      </c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7"/>
    </row>
    <row r="129" spans="1:28" ht="15.75">
      <c r="A129" s="41"/>
      <c r="B129" s="41"/>
      <c r="C129" s="41" t="s">
        <v>73</v>
      </c>
      <c r="D129" s="18">
        <f t="shared" si="29"/>
        <v>0</v>
      </c>
      <c r="E129" s="41"/>
      <c r="F129" s="24">
        <f t="shared" ref="F129:Y129" si="50">SUM(F127:F128)</f>
        <v>0</v>
      </c>
      <c r="G129" s="24">
        <f t="shared" si="50"/>
        <v>0</v>
      </c>
      <c r="H129" s="24">
        <f t="shared" si="50"/>
        <v>0</v>
      </c>
      <c r="I129" s="24">
        <f t="shared" si="50"/>
        <v>0</v>
      </c>
      <c r="J129" s="24">
        <f t="shared" si="50"/>
        <v>0</v>
      </c>
      <c r="K129" s="24">
        <f t="shared" si="50"/>
        <v>0</v>
      </c>
      <c r="L129" s="24">
        <f t="shared" si="50"/>
        <v>0</v>
      </c>
      <c r="M129" s="24">
        <f t="shared" si="50"/>
        <v>0</v>
      </c>
      <c r="N129" s="24">
        <f t="shared" si="50"/>
        <v>0</v>
      </c>
      <c r="O129" s="24">
        <f t="shared" si="50"/>
        <v>0</v>
      </c>
      <c r="P129" s="24">
        <f t="shared" si="50"/>
        <v>0</v>
      </c>
      <c r="Q129" s="24">
        <f t="shared" si="50"/>
        <v>0</v>
      </c>
      <c r="R129" s="24">
        <f t="shared" si="50"/>
        <v>0</v>
      </c>
      <c r="S129" s="24">
        <f t="shared" si="50"/>
        <v>0</v>
      </c>
      <c r="T129" s="24">
        <f t="shared" si="50"/>
        <v>0</v>
      </c>
      <c r="U129" s="24">
        <f t="shared" si="50"/>
        <v>0</v>
      </c>
      <c r="V129" s="24">
        <f t="shared" si="50"/>
        <v>0</v>
      </c>
      <c r="W129" s="24">
        <f t="shared" si="50"/>
        <v>0</v>
      </c>
      <c r="X129" s="24">
        <f t="shared" si="50"/>
        <v>0</v>
      </c>
      <c r="Y129" s="24">
        <f t="shared" si="50"/>
        <v>0</v>
      </c>
      <c r="Z129" s="37"/>
      <c r="AA129" s="41"/>
      <c r="AB129" s="41"/>
    </row>
    <row r="130" spans="1:28" ht="15.75">
      <c r="A130" s="20" t="s">
        <v>84</v>
      </c>
      <c r="B130" s="5"/>
      <c r="C130" s="20" t="s">
        <v>71</v>
      </c>
      <c r="D130" s="12">
        <f t="shared" si="29"/>
        <v>0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34"/>
      <c r="AA130" s="41"/>
      <c r="AB130" s="41"/>
    </row>
    <row r="131" spans="1:28" ht="15.75">
      <c r="B131" s="42"/>
      <c r="C131" s="43" t="s">
        <v>95</v>
      </c>
      <c r="D131" s="12">
        <f>SUM(F131:Y131)</f>
        <v>0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34"/>
      <c r="AA131" s="41"/>
      <c r="AB131" s="41"/>
    </row>
    <row r="132" spans="1:28">
      <c r="B132" s="35"/>
      <c r="C132" s="20" t="s">
        <v>5</v>
      </c>
      <c r="D132" s="11">
        <f t="shared" si="29"/>
        <v>0</v>
      </c>
      <c r="F132" s="24">
        <f t="shared" ref="F132:Y132" si="51">F130*$B$6</f>
        <v>0</v>
      </c>
      <c r="G132" s="24">
        <f t="shared" si="51"/>
        <v>0</v>
      </c>
      <c r="H132" s="24">
        <f t="shared" si="51"/>
        <v>0</v>
      </c>
      <c r="I132" s="24">
        <f t="shared" si="51"/>
        <v>0</v>
      </c>
      <c r="J132" s="24">
        <f t="shared" si="51"/>
        <v>0</v>
      </c>
      <c r="K132" s="24">
        <f t="shared" si="51"/>
        <v>0</v>
      </c>
      <c r="L132" s="24">
        <f t="shared" si="51"/>
        <v>0</v>
      </c>
      <c r="M132" s="24">
        <f t="shared" si="51"/>
        <v>0</v>
      </c>
      <c r="N132" s="24">
        <f t="shared" si="51"/>
        <v>0</v>
      </c>
      <c r="O132" s="24">
        <f t="shared" si="51"/>
        <v>0</v>
      </c>
      <c r="P132" s="24">
        <f t="shared" si="51"/>
        <v>0</v>
      </c>
      <c r="Q132" s="24">
        <f t="shared" si="51"/>
        <v>0</v>
      </c>
      <c r="R132" s="24">
        <f t="shared" si="51"/>
        <v>0</v>
      </c>
      <c r="S132" s="24">
        <f t="shared" si="51"/>
        <v>0</v>
      </c>
      <c r="T132" s="24">
        <f t="shared" si="51"/>
        <v>0</v>
      </c>
      <c r="U132" s="24">
        <f t="shared" si="51"/>
        <v>0</v>
      </c>
      <c r="V132" s="24">
        <f t="shared" si="51"/>
        <v>0</v>
      </c>
      <c r="W132" s="24">
        <f t="shared" si="51"/>
        <v>0</v>
      </c>
      <c r="X132" s="24">
        <f t="shared" si="51"/>
        <v>0</v>
      </c>
      <c r="Y132" s="24">
        <f t="shared" si="51"/>
        <v>0</v>
      </c>
      <c r="Z132" s="37"/>
      <c r="AA132" s="41"/>
      <c r="AB132" s="41"/>
    </row>
    <row r="133" spans="1:28">
      <c r="B133" s="35"/>
      <c r="C133" s="20" t="s">
        <v>72</v>
      </c>
      <c r="D133" s="11">
        <f t="shared" si="29"/>
        <v>0</v>
      </c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7"/>
      <c r="AA133" s="41"/>
      <c r="AB133" s="41"/>
    </row>
    <row r="134" spans="1:28" ht="15.75">
      <c r="A134" s="41"/>
      <c r="B134" s="41"/>
      <c r="C134" s="41" t="s">
        <v>73</v>
      </c>
      <c r="D134" s="18">
        <f t="shared" si="29"/>
        <v>0</v>
      </c>
      <c r="E134" s="41"/>
      <c r="F134" s="24">
        <f t="shared" ref="F134:Y134" si="52">SUM(F132:F133)</f>
        <v>0</v>
      </c>
      <c r="G134" s="24">
        <f t="shared" si="52"/>
        <v>0</v>
      </c>
      <c r="H134" s="24">
        <f t="shared" si="52"/>
        <v>0</v>
      </c>
      <c r="I134" s="24">
        <f t="shared" si="52"/>
        <v>0</v>
      </c>
      <c r="J134" s="24">
        <f t="shared" si="52"/>
        <v>0</v>
      </c>
      <c r="K134" s="24">
        <f t="shared" si="52"/>
        <v>0</v>
      </c>
      <c r="L134" s="24">
        <f t="shared" si="52"/>
        <v>0</v>
      </c>
      <c r="M134" s="24">
        <f t="shared" si="52"/>
        <v>0</v>
      </c>
      <c r="N134" s="24">
        <f t="shared" si="52"/>
        <v>0</v>
      </c>
      <c r="O134" s="24">
        <f t="shared" si="52"/>
        <v>0</v>
      </c>
      <c r="P134" s="24">
        <f t="shared" si="52"/>
        <v>0</v>
      </c>
      <c r="Q134" s="24">
        <f t="shared" si="52"/>
        <v>0</v>
      </c>
      <c r="R134" s="24">
        <f t="shared" si="52"/>
        <v>0</v>
      </c>
      <c r="S134" s="24">
        <f t="shared" si="52"/>
        <v>0</v>
      </c>
      <c r="T134" s="24">
        <f t="shared" si="52"/>
        <v>0</v>
      </c>
      <c r="U134" s="24">
        <f t="shared" si="52"/>
        <v>0</v>
      </c>
      <c r="V134" s="24">
        <f t="shared" si="52"/>
        <v>0</v>
      </c>
      <c r="W134" s="24">
        <f t="shared" si="52"/>
        <v>0</v>
      </c>
      <c r="X134" s="24">
        <f t="shared" si="52"/>
        <v>0</v>
      </c>
      <c r="Y134" s="24">
        <f t="shared" si="52"/>
        <v>0</v>
      </c>
      <c r="Z134" s="37"/>
      <c r="AA134" s="41"/>
      <c r="AB134" s="41"/>
    </row>
    <row r="135" spans="1:28" ht="15.75">
      <c r="A135" s="20" t="s">
        <v>85</v>
      </c>
      <c r="B135" s="5"/>
      <c r="C135" s="20" t="s">
        <v>71</v>
      </c>
      <c r="D135" s="12">
        <f t="shared" si="29"/>
        <v>0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34"/>
      <c r="AA135" s="41"/>
      <c r="AB135" s="41"/>
    </row>
    <row r="136" spans="1:28" ht="15.75">
      <c r="B136" s="42"/>
      <c r="C136" s="43" t="s">
        <v>95</v>
      </c>
      <c r="D136" s="12">
        <f>SUM(F136:Y136)</f>
        <v>0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34"/>
      <c r="AA136" s="41"/>
      <c r="AB136" s="41"/>
    </row>
    <row r="137" spans="1:28">
      <c r="B137" s="35"/>
      <c r="C137" s="20" t="s">
        <v>5</v>
      </c>
      <c r="D137" s="11">
        <f t="shared" si="29"/>
        <v>0</v>
      </c>
      <c r="F137" s="24">
        <f t="shared" ref="F137:Y137" si="53">F135*$B$6</f>
        <v>0</v>
      </c>
      <c r="G137" s="24">
        <f t="shared" si="53"/>
        <v>0</v>
      </c>
      <c r="H137" s="24">
        <f t="shared" si="53"/>
        <v>0</v>
      </c>
      <c r="I137" s="24">
        <f t="shared" si="53"/>
        <v>0</v>
      </c>
      <c r="J137" s="24">
        <f t="shared" si="53"/>
        <v>0</v>
      </c>
      <c r="K137" s="24">
        <f t="shared" si="53"/>
        <v>0</v>
      </c>
      <c r="L137" s="24">
        <f t="shared" si="53"/>
        <v>0</v>
      </c>
      <c r="M137" s="24">
        <f t="shared" si="53"/>
        <v>0</v>
      </c>
      <c r="N137" s="24">
        <f t="shared" si="53"/>
        <v>0</v>
      </c>
      <c r="O137" s="24">
        <f t="shared" si="53"/>
        <v>0</v>
      </c>
      <c r="P137" s="24">
        <f t="shared" si="53"/>
        <v>0</v>
      </c>
      <c r="Q137" s="24">
        <f t="shared" si="53"/>
        <v>0</v>
      </c>
      <c r="R137" s="24">
        <f t="shared" si="53"/>
        <v>0</v>
      </c>
      <c r="S137" s="24">
        <f t="shared" si="53"/>
        <v>0</v>
      </c>
      <c r="T137" s="24">
        <f t="shared" si="53"/>
        <v>0</v>
      </c>
      <c r="U137" s="24">
        <f t="shared" si="53"/>
        <v>0</v>
      </c>
      <c r="V137" s="24">
        <f t="shared" si="53"/>
        <v>0</v>
      </c>
      <c r="W137" s="24">
        <f t="shared" si="53"/>
        <v>0</v>
      </c>
      <c r="X137" s="24">
        <f t="shared" si="53"/>
        <v>0</v>
      </c>
      <c r="Y137" s="24">
        <f t="shared" si="53"/>
        <v>0</v>
      </c>
      <c r="Z137" s="37"/>
      <c r="AA137" s="41"/>
      <c r="AB137" s="41"/>
    </row>
    <row r="138" spans="1:28">
      <c r="B138" s="35"/>
      <c r="C138" s="20" t="s">
        <v>72</v>
      </c>
      <c r="D138" s="11">
        <f t="shared" si="29"/>
        <v>0</v>
      </c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7"/>
      <c r="AA138" s="41"/>
      <c r="AB138" s="41"/>
    </row>
    <row r="139" spans="1:28" ht="15.75">
      <c r="A139" s="41"/>
      <c r="B139" s="41"/>
      <c r="C139" s="41" t="s">
        <v>73</v>
      </c>
      <c r="D139" s="18">
        <f t="shared" si="29"/>
        <v>0</v>
      </c>
      <c r="E139" s="41"/>
      <c r="F139" s="24">
        <f t="shared" ref="F139:Y139" si="54">SUM(F137:F138)</f>
        <v>0</v>
      </c>
      <c r="G139" s="24">
        <f t="shared" si="54"/>
        <v>0</v>
      </c>
      <c r="H139" s="24">
        <f t="shared" si="54"/>
        <v>0</v>
      </c>
      <c r="I139" s="24">
        <f t="shared" si="54"/>
        <v>0</v>
      </c>
      <c r="J139" s="24">
        <f t="shared" si="54"/>
        <v>0</v>
      </c>
      <c r="K139" s="24">
        <f t="shared" si="54"/>
        <v>0</v>
      </c>
      <c r="L139" s="24">
        <f t="shared" si="54"/>
        <v>0</v>
      </c>
      <c r="M139" s="24">
        <f t="shared" si="54"/>
        <v>0</v>
      </c>
      <c r="N139" s="24">
        <f t="shared" si="54"/>
        <v>0</v>
      </c>
      <c r="O139" s="24">
        <f t="shared" si="54"/>
        <v>0</v>
      </c>
      <c r="P139" s="24">
        <f t="shared" si="54"/>
        <v>0</v>
      </c>
      <c r="Q139" s="24">
        <f t="shared" si="54"/>
        <v>0</v>
      </c>
      <c r="R139" s="24">
        <f t="shared" si="54"/>
        <v>0</v>
      </c>
      <c r="S139" s="24">
        <f t="shared" si="54"/>
        <v>0</v>
      </c>
      <c r="T139" s="24">
        <f t="shared" si="54"/>
        <v>0</v>
      </c>
      <c r="U139" s="24">
        <f t="shared" si="54"/>
        <v>0</v>
      </c>
      <c r="V139" s="24">
        <f t="shared" si="54"/>
        <v>0</v>
      </c>
      <c r="W139" s="24">
        <f t="shared" si="54"/>
        <v>0</v>
      </c>
      <c r="X139" s="24">
        <f t="shared" si="54"/>
        <v>0</v>
      </c>
      <c r="Y139" s="24">
        <f t="shared" si="54"/>
        <v>0</v>
      </c>
      <c r="Z139" s="37"/>
      <c r="AA139" s="41"/>
      <c r="AB139" s="41"/>
    </row>
    <row r="140" spans="1:28" ht="15.75">
      <c r="A140" s="20" t="s">
        <v>86</v>
      </c>
      <c r="B140" s="5"/>
      <c r="C140" s="20" t="s">
        <v>71</v>
      </c>
      <c r="D140" s="12">
        <f t="shared" si="29"/>
        <v>0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34"/>
      <c r="AA140" s="41"/>
      <c r="AB140" s="41"/>
    </row>
    <row r="141" spans="1:28" ht="15.75">
      <c r="B141" s="42"/>
      <c r="C141" s="43" t="s">
        <v>95</v>
      </c>
      <c r="D141" s="12">
        <f>SUM(F141:Y141)</f>
        <v>0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34"/>
      <c r="AA141" s="41"/>
      <c r="AB141" s="41"/>
    </row>
    <row r="142" spans="1:28">
      <c r="B142" s="35"/>
      <c r="C142" s="20" t="s">
        <v>5</v>
      </c>
      <c r="D142" s="11">
        <f t="shared" si="29"/>
        <v>0</v>
      </c>
      <c r="F142" s="24">
        <f t="shared" ref="F142:Y142" si="55">F140*$B$6</f>
        <v>0</v>
      </c>
      <c r="G142" s="24">
        <f t="shared" si="55"/>
        <v>0</v>
      </c>
      <c r="H142" s="24">
        <f t="shared" si="55"/>
        <v>0</v>
      </c>
      <c r="I142" s="24">
        <f t="shared" si="55"/>
        <v>0</v>
      </c>
      <c r="J142" s="24">
        <f t="shared" si="55"/>
        <v>0</v>
      </c>
      <c r="K142" s="24">
        <f t="shared" si="55"/>
        <v>0</v>
      </c>
      <c r="L142" s="24">
        <f t="shared" si="55"/>
        <v>0</v>
      </c>
      <c r="M142" s="24">
        <f t="shared" si="55"/>
        <v>0</v>
      </c>
      <c r="N142" s="24">
        <f t="shared" si="55"/>
        <v>0</v>
      </c>
      <c r="O142" s="24">
        <f t="shared" si="55"/>
        <v>0</v>
      </c>
      <c r="P142" s="24">
        <f t="shared" si="55"/>
        <v>0</v>
      </c>
      <c r="Q142" s="24">
        <f t="shared" si="55"/>
        <v>0</v>
      </c>
      <c r="R142" s="24">
        <f t="shared" si="55"/>
        <v>0</v>
      </c>
      <c r="S142" s="24">
        <f t="shared" si="55"/>
        <v>0</v>
      </c>
      <c r="T142" s="24">
        <f t="shared" si="55"/>
        <v>0</v>
      </c>
      <c r="U142" s="24">
        <f t="shared" si="55"/>
        <v>0</v>
      </c>
      <c r="V142" s="24">
        <f t="shared" si="55"/>
        <v>0</v>
      </c>
      <c r="W142" s="24">
        <f t="shared" si="55"/>
        <v>0</v>
      </c>
      <c r="X142" s="24">
        <f t="shared" si="55"/>
        <v>0</v>
      </c>
      <c r="Y142" s="24">
        <f t="shared" si="55"/>
        <v>0</v>
      </c>
      <c r="Z142" s="37"/>
      <c r="AA142" s="41"/>
      <c r="AB142" s="41"/>
    </row>
    <row r="143" spans="1:28">
      <c r="B143" s="35"/>
      <c r="C143" s="20" t="s">
        <v>72</v>
      </c>
      <c r="D143" s="11">
        <f t="shared" si="29"/>
        <v>0</v>
      </c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7"/>
      <c r="AA143" s="41"/>
      <c r="AB143" s="41"/>
    </row>
    <row r="144" spans="1:28" ht="15.75">
      <c r="A144" s="41"/>
      <c r="B144" s="41"/>
      <c r="C144" s="41" t="s">
        <v>73</v>
      </c>
      <c r="D144" s="18">
        <f t="shared" si="29"/>
        <v>0</v>
      </c>
      <c r="E144" s="41"/>
      <c r="F144" s="24">
        <f t="shared" ref="F144:Y144" si="56">SUM(F142:F143)</f>
        <v>0</v>
      </c>
      <c r="G144" s="24">
        <f t="shared" si="56"/>
        <v>0</v>
      </c>
      <c r="H144" s="24">
        <f t="shared" si="56"/>
        <v>0</v>
      </c>
      <c r="I144" s="24">
        <f t="shared" si="56"/>
        <v>0</v>
      </c>
      <c r="J144" s="24">
        <f t="shared" si="56"/>
        <v>0</v>
      </c>
      <c r="K144" s="24">
        <f t="shared" si="56"/>
        <v>0</v>
      </c>
      <c r="L144" s="24">
        <f t="shared" si="56"/>
        <v>0</v>
      </c>
      <c r="M144" s="24">
        <f t="shared" si="56"/>
        <v>0</v>
      </c>
      <c r="N144" s="24">
        <f t="shared" si="56"/>
        <v>0</v>
      </c>
      <c r="O144" s="24">
        <f t="shared" si="56"/>
        <v>0</v>
      </c>
      <c r="P144" s="24">
        <f t="shared" si="56"/>
        <v>0</v>
      </c>
      <c r="Q144" s="24">
        <f t="shared" si="56"/>
        <v>0</v>
      </c>
      <c r="R144" s="24">
        <f t="shared" si="56"/>
        <v>0</v>
      </c>
      <c r="S144" s="24">
        <f t="shared" si="56"/>
        <v>0</v>
      </c>
      <c r="T144" s="24">
        <f t="shared" si="56"/>
        <v>0</v>
      </c>
      <c r="U144" s="24">
        <f t="shared" si="56"/>
        <v>0</v>
      </c>
      <c r="V144" s="24">
        <f t="shared" si="56"/>
        <v>0</v>
      </c>
      <c r="W144" s="24">
        <f t="shared" si="56"/>
        <v>0</v>
      </c>
      <c r="X144" s="24">
        <f t="shared" si="56"/>
        <v>0</v>
      </c>
      <c r="Y144" s="24">
        <f t="shared" si="56"/>
        <v>0</v>
      </c>
      <c r="Z144" s="37"/>
      <c r="AA144" s="41"/>
      <c r="AB144" s="41"/>
    </row>
    <row r="145" spans="1:28" ht="15.75">
      <c r="A145" s="20" t="s">
        <v>87</v>
      </c>
      <c r="B145" s="5"/>
      <c r="C145" s="20" t="s">
        <v>71</v>
      </c>
      <c r="D145" s="12">
        <f t="shared" si="29"/>
        <v>0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34"/>
      <c r="AA145" s="41"/>
      <c r="AB145" s="41"/>
    </row>
    <row r="146" spans="1:28" ht="15.75">
      <c r="B146" s="42"/>
      <c r="C146" s="43" t="s">
        <v>95</v>
      </c>
      <c r="D146" s="12">
        <f>SUM(F146:Y146)</f>
        <v>0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34"/>
      <c r="AA146" s="41"/>
      <c r="AB146" s="41"/>
    </row>
    <row r="147" spans="1:28">
      <c r="B147" s="35"/>
      <c r="C147" s="20" t="s">
        <v>5</v>
      </c>
      <c r="D147" s="11">
        <f t="shared" si="29"/>
        <v>0</v>
      </c>
      <c r="F147" s="24">
        <f t="shared" ref="F147:Y147" si="57">F145*$B$6</f>
        <v>0</v>
      </c>
      <c r="G147" s="24">
        <f t="shared" si="57"/>
        <v>0</v>
      </c>
      <c r="H147" s="24">
        <f t="shared" si="57"/>
        <v>0</v>
      </c>
      <c r="I147" s="24">
        <f t="shared" si="57"/>
        <v>0</v>
      </c>
      <c r="J147" s="24">
        <f t="shared" si="57"/>
        <v>0</v>
      </c>
      <c r="K147" s="24">
        <f t="shared" si="57"/>
        <v>0</v>
      </c>
      <c r="L147" s="24">
        <f t="shared" si="57"/>
        <v>0</v>
      </c>
      <c r="M147" s="24">
        <f t="shared" si="57"/>
        <v>0</v>
      </c>
      <c r="N147" s="24">
        <f t="shared" si="57"/>
        <v>0</v>
      </c>
      <c r="O147" s="24">
        <f t="shared" si="57"/>
        <v>0</v>
      </c>
      <c r="P147" s="24">
        <f t="shared" si="57"/>
        <v>0</v>
      </c>
      <c r="Q147" s="24">
        <f t="shared" si="57"/>
        <v>0</v>
      </c>
      <c r="R147" s="24">
        <f t="shared" si="57"/>
        <v>0</v>
      </c>
      <c r="S147" s="24">
        <f t="shared" si="57"/>
        <v>0</v>
      </c>
      <c r="T147" s="24">
        <f t="shared" si="57"/>
        <v>0</v>
      </c>
      <c r="U147" s="24">
        <f t="shared" si="57"/>
        <v>0</v>
      </c>
      <c r="V147" s="24">
        <f t="shared" si="57"/>
        <v>0</v>
      </c>
      <c r="W147" s="24">
        <f t="shared" si="57"/>
        <v>0</v>
      </c>
      <c r="X147" s="24">
        <f t="shared" si="57"/>
        <v>0</v>
      </c>
      <c r="Y147" s="24">
        <f t="shared" si="57"/>
        <v>0</v>
      </c>
      <c r="Z147" s="37"/>
      <c r="AA147" s="41"/>
      <c r="AB147" s="41"/>
    </row>
    <row r="148" spans="1:28">
      <c r="C148" s="20" t="s">
        <v>72</v>
      </c>
      <c r="D148" s="11">
        <f t="shared" si="29"/>
        <v>0</v>
      </c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7"/>
      <c r="AA148" s="41"/>
      <c r="AB148" s="41"/>
    </row>
    <row r="149" spans="1:28" ht="15.75">
      <c r="A149" s="41"/>
      <c r="B149" s="41"/>
      <c r="C149" s="41" t="s">
        <v>73</v>
      </c>
      <c r="D149" s="18">
        <f t="shared" si="29"/>
        <v>0</v>
      </c>
      <c r="E149" s="41"/>
      <c r="F149" s="24">
        <f t="shared" ref="F149:Y149" si="58">SUM(F147:F148)</f>
        <v>0</v>
      </c>
      <c r="G149" s="24">
        <f t="shared" si="58"/>
        <v>0</v>
      </c>
      <c r="H149" s="24">
        <f t="shared" si="58"/>
        <v>0</v>
      </c>
      <c r="I149" s="24">
        <f t="shared" si="58"/>
        <v>0</v>
      </c>
      <c r="J149" s="24">
        <f t="shared" si="58"/>
        <v>0</v>
      </c>
      <c r="K149" s="24">
        <f t="shared" si="58"/>
        <v>0</v>
      </c>
      <c r="L149" s="24">
        <f t="shared" si="58"/>
        <v>0</v>
      </c>
      <c r="M149" s="24">
        <f t="shared" si="58"/>
        <v>0</v>
      </c>
      <c r="N149" s="24">
        <f t="shared" si="58"/>
        <v>0</v>
      </c>
      <c r="O149" s="24">
        <f t="shared" si="58"/>
        <v>0</v>
      </c>
      <c r="P149" s="24">
        <f t="shared" si="58"/>
        <v>0</v>
      </c>
      <c r="Q149" s="24">
        <f t="shared" si="58"/>
        <v>0</v>
      </c>
      <c r="R149" s="24">
        <f t="shared" si="58"/>
        <v>0</v>
      </c>
      <c r="S149" s="24">
        <f t="shared" si="58"/>
        <v>0</v>
      </c>
      <c r="T149" s="24">
        <f t="shared" si="58"/>
        <v>0</v>
      </c>
      <c r="U149" s="24">
        <f t="shared" si="58"/>
        <v>0</v>
      </c>
      <c r="V149" s="24">
        <f t="shared" si="58"/>
        <v>0</v>
      </c>
      <c r="W149" s="24">
        <f t="shared" si="58"/>
        <v>0</v>
      </c>
      <c r="X149" s="24">
        <f t="shared" si="58"/>
        <v>0</v>
      </c>
      <c r="Y149" s="24">
        <f t="shared" si="58"/>
        <v>0</v>
      </c>
      <c r="Z149" s="37"/>
      <c r="AA149" s="41"/>
      <c r="AB149" s="41"/>
    </row>
    <row r="150" spans="1:28" ht="15.75">
      <c r="A150" s="20" t="s">
        <v>88</v>
      </c>
      <c r="B150" s="5"/>
      <c r="C150" s="20" t="s">
        <v>71</v>
      </c>
      <c r="D150" s="12">
        <f t="shared" si="29"/>
        <v>0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34"/>
      <c r="AA150" s="41"/>
      <c r="AB150" s="41"/>
    </row>
    <row r="151" spans="1:28" ht="15.75">
      <c r="B151" s="42"/>
      <c r="C151" s="43" t="s">
        <v>95</v>
      </c>
      <c r="D151" s="12">
        <f>SUM(F151:Y151)</f>
        <v>0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34"/>
      <c r="AA151" s="41"/>
      <c r="AB151" s="41"/>
    </row>
    <row r="152" spans="1:28">
      <c r="C152" s="20" t="s">
        <v>5</v>
      </c>
      <c r="D152" s="11">
        <f t="shared" si="29"/>
        <v>0</v>
      </c>
      <c r="F152" s="24">
        <f t="shared" ref="F152:Y152" si="59">F150*$B$6</f>
        <v>0</v>
      </c>
      <c r="G152" s="24">
        <f t="shared" si="59"/>
        <v>0</v>
      </c>
      <c r="H152" s="24">
        <f t="shared" si="59"/>
        <v>0</v>
      </c>
      <c r="I152" s="24">
        <f t="shared" si="59"/>
        <v>0</v>
      </c>
      <c r="J152" s="24">
        <f t="shared" si="59"/>
        <v>0</v>
      </c>
      <c r="K152" s="24">
        <f t="shared" si="59"/>
        <v>0</v>
      </c>
      <c r="L152" s="24">
        <f t="shared" si="59"/>
        <v>0</v>
      </c>
      <c r="M152" s="24">
        <f t="shared" si="59"/>
        <v>0</v>
      </c>
      <c r="N152" s="24">
        <f t="shared" si="59"/>
        <v>0</v>
      </c>
      <c r="O152" s="24">
        <f t="shared" si="59"/>
        <v>0</v>
      </c>
      <c r="P152" s="24">
        <f t="shared" si="59"/>
        <v>0</v>
      </c>
      <c r="Q152" s="24">
        <f t="shared" si="59"/>
        <v>0</v>
      </c>
      <c r="R152" s="24">
        <f t="shared" si="59"/>
        <v>0</v>
      </c>
      <c r="S152" s="24">
        <f t="shared" si="59"/>
        <v>0</v>
      </c>
      <c r="T152" s="24">
        <f t="shared" si="59"/>
        <v>0</v>
      </c>
      <c r="U152" s="24">
        <f t="shared" si="59"/>
        <v>0</v>
      </c>
      <c r="V152" s="24">
        <f t="shared" si="59"/>
        <v>0</v>
      </c>
      <c r="W152" s="24">
        <f t="shared" si="59"/>
        <v>0</v>
      </c>
      <c r="X152" s="24">
        <f t="shared" si="59"/>
        <v>0</v>
      </c>
      <c r="Y152" s="24">
        <f t="shared" si="59"/>
        <v>0</v>
      </c>
      <c r="Z152" s="37"/>
      <c r="AA152" s="41"/>
      <c r="AB152" s="41"/>
    </row>
    <row r="153" spans="1:28">
      <c r="C153" s="20" t="s">
        <v>72</v>
      </c>
      <c r="D153" s="11">
        <f t="shared" si="29"/>
        <v>0</v>
      </c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7"/>
      <c r="AA153" s="41"/>
      <c r="AB153" s="41"/>
    </row>
    <row r="154" spans="1:28" ht="15.75">
      <c r="A154" s="41"/>
      <c r="B154" s="41"/>
      <c r="C154" s="41" t="s">
        <v>73</v>
      </c>
      <c r="D154" s="18">
        <f t="shared" si="29"/>
        <v>0</v>
      </c>
      <c r="E154" s="41"/>
      <c r="F154" s="24">
        <f t="shared" ref="F154:Y154" si="60">SUM(F152:F153)</f>
        <v>0</v>
      </c>
      <c r="G154" s="24">
        <f t="shared" si="60"/>
        <v>0</v>
      </c>
      <c r="H154" s="24">
        <f t="shared" si="60"/>
        <v>0</v>
      </c>
      <c r="I154" s="24">
        <f t="shared" si="60"/>
        <v>0</v>
      </c>
      <c r="J154" s="24">
        <f t="shared" si="60"/>
        <v>0</v>
      </c>
      <c r="K154" s="24">
        <f t="shared" si="60"/>
        <v>0</v>
      </c>
      <c r="L154" s="24">
        <f t="shared" si="60"/>
        <v>0</v>
      </c>
      <c r="M154" s="24">
        <f t="shared" si="60"/>
        <v>0</v>
      </c>
      <c r="N154" s="24">
        <f t="shared" si="60"/>
        <v>0</v>
      </c>
      <c r="O154" s="24">
        <f t="shared" si="60"/>
        <v>0</v>
      </c>
      <c r="P154" s="24">
        <f t="shared" si="60"/>
        <v>0</v>
      </c>
      <c r="Q154" s="24">
        <f t="shared" si="60"/>
        <v>0</v>
      </c>
      <c r="R154" s="24">
        <f t="shared" si="60"/>
        <v>0</v>
      </c>
      <c r="S154" s="24">
        <f t="shared" si="60"/>
        <v>0</v>
      </c>
      <c r="T154" s="24">
        <f t="shared" si="60"/>
        <v>0</v>
      </c>
      <c r="U154" s="24">
        <f t="shared" si="60"/>
        <v>0</v>
      </c>
      <c r="V154" s="24">
        <f t="shared" si="60"/>
        <v>0</v>
      </c>
      <c r="W154" s="24">
        <f t="shared" si="60"/>
        <v>0</v>
      </c>
      <c r="X154" s="24">
        <f t="shared" si="60"/>
        <v>0</v>
      </c>
      <c r="Y154" s="24">
        <f t="shared" si="60"/>
        <v>0</v>
      </c>
      <c r="Z154" s="37"/>
      <c r="AA154" s="41"/>
      <c r="AB154" s="41"/>
    </row>
    <row r="155" spans="1:28" ht="15.75">
      <c r="C155" s="34"/>
      <c r="D155" s="38">
        <f>D79+D84+D89+D94+D99+D104+D109+D114+D119+D124+D129+D134+D139+D144+D149+D154</f>
        <v>0</v>
      </c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</row>
    <row r="156" spans="1:28" ht="15.75">
      <c r="C156" s="34" t="s">
        <v>89</v>
      </c>
      <c r="D156" s="16">
        <f>SUM(F156:Y156)</f>
        <v>0</v>
      </c>
      <c r="F156" s="34">
        <f t="shared" ref="F156:Y156" si="61">F76+F80+F85+F90+F95+F100+F105+F110+F115+F120+F125+F130+F135+F140+F145+F150</f>
        <v>0</v>
      </c>
      <c r="G156" s="34">
        <f t="shared" si="61"/>
        <v>0</v>
      </c>
      <c r="H156" s="34">
        <f t="shared" si="61"/>
        <v>0</v>
      </c>
      <c r="I156" s="34">
        <f t="shared" si="61"/>
        <v>0</v>
      </c>
      <c r="J156" s="34">
        <f t="shared" si="61"/>
        <v>0</v>
      </c>
      <c r="K156" s="34">
        <f t="shared" si="61"/>
        <v>0</v>
      </c>
      <c r="L156" s="34">
        <f t="shared" si="61"/>
        <v>0</v>
      </c>
      <c r="M156" s="34">
        <f t="shared" si="61"/>
        <v>0</v>
      </c>
      <c r="N156" s="34">
        <f t="shared" si="61"/>
        <v>0</v>
      </c>
      <c r="O156" s="34">
        <f t="shared" si="61"/>
        <v>0</v>
      </c>
      <c r="P156" s="34">
        <f t="shared" si="61"/>
        <v>0</v>
      </c>
      <c r="Q156" s="34">
        <f t="shared" si="61"/>
        <v>0</v>
      </c>
      <c r="R156" s="34">
        <f t="shared" si="61"/>
        <v>0</v>
      </c>
      <c r="S156" s="34">
        <f t="shared" si="61"/>
        <v>0</v>
      </c>
      <c r="T156" s="34">
        <f t="shared" si="61"/>
        <v>0</v>
      </c>
      <c r="U156" s="34">
        <f t="shared" si="61"/>
        <v>0</v>
      </c>
      <c r="V156" s="34">
        <f t="shared" si="61"/>
        <v>0</v>
      </c>
      <c r="W156" s="34">
        <f t="shared" si="61"/>
        <v>0</v>
      </c>
      <c r="X156" s="34">
        <f t="shared" si="61"/>
        <v>0</v>
      </c>
      <c r="Y156" s="34">
        <f t="shared" si="61"/>
        <v>0</v>
      </c>
      <c r="Z156" s="34"/>
    </row>
    <row r="157" spans="1:28" ht="15.75">
      <c r="C157" s="34" t="s">
        <v>90</v>
      </c>
      <c r="D157" s="15">
        <f>SUM(F157:Y157)</f>
        <v>0</v>
      </c>
      <c r="F157" s="9">
        <f t="shared" ref="F157:Y157" si="62">F77+F82+F87+F92+F97+F102+F107+F112+F117+F122+F127+F132+F137+F142+F147+F152</f>
        <v>0</v>
      </c>
      <c r="G157" s="9">
        <f t="shared" si="62"/>
        <v>0</v>
      </c>
      <c r="H157" s="9">
        <f t="shared" si="62"/>
        <v>0</v>
      </c>
      <c r="I157" s="9">
        <f t="shared" si="62"/>
        <v>0</v>
      </c>
      <c r="J157" s="9">
        <f t="shared" si="62"/>
        <v>0</v>
      </c>
      <c r="K157" s="9">
        <f t="shared" si="62"/>
        <v>0</v>
      </c>
      <c r="L157" s="9">
        <f t="shared" si="62"/>
        <v>0</v>
      </c>
      <c r="M157" s="9">
        <f t="shared" si="62"/>
        <v>0</v>
      </c>
      <c r="N157" s="9">
        <f t="shared" si="62"/>
        <v>0</v>
      </c>
      <c r="O157" s="9">
        <f t="shared" si="62"/>
        <v>0</v>
      </c>
      <c r="P157" s="9">
        <f t="shared" si="62"/>
        <v>0</v>
      </c>
      <c r="Q157" s="9">
        <f t="shared" si="62"/>
        <v>0</v>
      </c>
      <c r="R157" s="9">
        <f t="shared" si="62"/>
        <v>0</v>
      </c>
      <c r="S157" s="9">
        <f t="shared" si="62"/>
        <v>0</v>
      </c>
      <c r="T157" s="9">
        <f t="shared" si="62"/>
        <v>0</v>
      </c>
      <c r="U157" s="9">
        <f t="shared" si="62"/>
        <v>0</v>
      </c>
      <c r="V157" s="9">
        <f t="shared" si="62"/>
        <v>0</v>
      </c>
      <c r="W157" s="9">
        <f t="shared" si="62"/>
        <v>0</v>
      </c>
      <c r="X157" s="9">
        <f t="shared" si="62"/>
        <v>0</v>
      </c>
      <c r="Y157" s="9">
        <f t="shared" si="62"/>
        <v>0</v>
      </c>
      <c r="Z157" s="37"/>
    </row>
    <row r="158" spans="1:28" ht="15.75">
      <c r="C158" s="34" t="s">
        <v>91</v>
      </c>
      <c r="D158" s="15">
        <f>SUM(F158:Y158)</f>
        <v>0</v>
      </c>
      <c r="F158" s="37">
        <f t="shared" ref="F158:Y158" si="63">F78+F83+F88+F93+F98+F103+F108+F113+F118+F123+F128+F133+F138+F143+F148+F153</f>
        <v>0</v>
      </c>
      <c r="G158" s="37">
        <f t="shared" si="63"/>
        <v>0</v>
      </c>
      <c r="H158" s="37">
        <f t="shared" si="63"/>
        <v>0</v>
      </c>
      <c r="I158" s="37">
        <f t="shared" si="63"/>
        <v>0</v>
      </c>
      <c r="J158" s="37">
        <f t="shared" si="63"/>
        <v>0</v>
      </c>
      <c r="K158" s="37">
        <f t="shared" si="63"/>
        <v>0</v>
      </c>
      <c r="L158" s="37">
        <f t="shared" si="63"/>
        <v>0</v>
      </c>
      <c r="M158" s="37">
        <f t="shared" si="63"/>
        <v>0</v>
      </c>
      <c r="N158" s="37">
        <f t="shared" si="63"/>
        <v>0</v>
      </c>
      <c r="O158" s="37">
        <f t="shared" si="63"/>
        <v>0</v>
      </c>
      <c r="P158" s="37">
        <f t="shared" si="63"/>
        <v>0</v>
      </c>
      <c r="Q158" s="37">
        <f t="shared" si="63"/>
        <v>0</v>
      </c>
      <c r="R158" s="37">
        <f t="shared" si="63"/>
        <v>0</v>
      </c>
      <c r="S158" s="37">
        <f t="shared" si="63"/>
        <v>0</v>
      </c>
      <c r="T158" s="37">
        <f t="shared" si="63"/>
        <v>0</v>
      </c>
      <c r="U158" s="37">
        <f t="shared" si="63"/>
        <v>0</v>
      </c>
      <c r="V158" s="37">
        <f t="shared" si="63"/>
        <v>0</v>
      </c>
      <c r="W158" s="37">
        <f t="shared" si="63"/>
        <v>0</v>
      </c>
      <c r="X158" s="37">
        <f t="shared" si="63"/>
        <v>0</v>
      </c>
      <c r="Y158" s="37">
        <f t="shared" si="63"/>
        <v>0</v>
      </c>
      <c r="Z158" s="37"/>
    </row>
    <row r="159" spans="1:28" ht="15.75">
      <c r="C159" s="34" t="s">
        <v>92</v>
      </c>
      <c r="D159" s="15">
        <f>SUM(F159:Y159)</f>
        <v>0</v>
      </c>
      <c r="F159" s="37">
        <f t="shared" ref="F159:Y159" si="64">F79+F84+F89+F94+F99+F104+F109+F114+F119+F124+F129+F134+F139+F144+F149+F154</f>
        <v>0</v>
      </c>
      <c r="G159" s="37">
        <f t="shared" si="64"/>
        <v>0</v>
      </c>
      <c r="H159" s="37">
        <f t="shared" si="64"/>
        <v>0</v>
      </c>
      <c r="I159" s="37">
        <f t="shared" si="64"/>
        <v>0</v>
      </c>
      <c r="J159" s="37">
        <f t="shared" si="64"/>
        <v>0</v>
      </c>
      <c r="K159" s="37">
        <f t="shared" si="64"/>
        <v>0</v>
      </c>
      <c r="L159" s="37">
        <f t="shared" si="64"/>
        <v>0</v>
      </c>
      <c r="M159" s="37">
        <f t="shared" si="64"/>
        <v>0</v>
      </c>
      <c r="N159" s="37">
        <f t="shared" si="64"/>
        <v>0</v>
      </c>
      <c r="O159" s="37">
        <f t="shared" si="64"/>
        <v>0</v>
      </c>
      <c r="P159" s="37">
        <f t="shared" si="64"/>
        <v>0</v>
      </c>
      <c r="Q159" s="37">
        <f t="shared" si="64"/>
        <v>0</v>
      </c>
      <c r="R159" s="37">
        <f t="shared" si="64"/>
        <v>0</v>
      </c>
      <c r="S159" s="37">
        <f t="shared" si="64"/>
        <v>0</v>
      </c>
      <c r="T159" s="37">
        <f t="shared" si="64"/>
        <v>0</v>
      </c>
      <c r="U159" s="37">
        <f t="shared" si="64"/>
        <v>0</v>
      </c>
      <c r="V159" s="37">
        <f t="shared" si="64"/>
        <v>0</v>
      </c>
      <c r="W159" s="37">
        <f t="shared" si="64"/>
        <v>0</v>
      </c>
      <c r="X159" s="37">
        <f t="shared" si="64"/>
        <v>0</v>
      </c>
      <c r="Y159" s="37">
        <f t="shared" si="64"/>
        <v>0</v>
      </c>
      <c r="Z159" s="38"/>
    </row>
  </sheetData>
  <sheetProtection algorithmName="SHA-512" hashValue="LWImgnXNVoPBmQ1a5S61owbrw9wQqPMiUkT1vlZjySDQfPJyGXgsqy3KfWqGPTzQKe5tYtHwvf25b+Rt9Lsfhw==" saltValue="q7XVzPz0mnxNnSfSf2VGLQ==" spinCount="100000" sheet="1" objects="1" scenarios="1" selectLockedCells="1"/>
  <mergeCells count="1">
    <mergeCell ref="B14:E14"/>
  </mergeCells>
  <printOptions headings="1"/>
  <pageMargins left="0.7" right="0.7" top="0.78740157499999996" bottom="0.78740157499999996" header="0.3" footer="0.3"/>
  <pageSetup paperSize="9" scale="40" fitToHeight="5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0.77734375" defaultRowHeight="15"/>
  <sheetData/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Berechnung</vt:lpstr>
      <vt:lpstr>Anleitung</vt:lpstr>
      <vt:lpstr>Berechnung!Druckbereich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marion</dc:creator>
  <cp:lastModifiedBy>marion</cp:lastModifiedBy>
  <cp:lastPrinted>2024-03-27T18:05:01Z</cp:lastPrinted>
  <dcterms:created xsi:type="dcterms:W3CDTF">2024-03-27T16:56:00Z</dcterms:created>
  <dcterms:modified xsi:type="dcterms:W3CDTF">2026-03-17T20:16:29Z</dcterms:modified>
</cp:coreProperties>
</file>